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EROUHQFS01\PROFILES$\Jordy\Desktop\"/>
    </mc:Choice>
  </mc:AlternateContent>
  <bookViews>
    <workbookView xWindow="0" yWindow="0" windowWidth="28830" windowHeight="12510"/>
  </bookViews>
  <sheets>
    <sheet name="2018" sheetId="4" r:id="rId1"/>
    <sheet name="2017" sheetId="3" r:id="rId2"/>
    <sheet name="2016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4" l="1"/>
  <c r="J2" i="4"/>
  <c r="J1" i="4"/>
  <c r="J3" i="3"/>
  <c r="J2" i="3"/>
  <c r="J1" i="3"/>
  <c r="J3" i="2"/>
  <c r="J2" i="2"/>
  <c r="J1" i="2"/>
</calcChain>
</file>

<file path=xl/sharedStrings.xml><?xml version="1.0" encoding="utf-8"?>
<sst xmlns="http://schemas.openxmlformats.org/spreadsheetml/2006/main" count="833" uniqueCount="226">
  <si>
    <t>afd</t>
  </si>
  <si>
    <t>lev</t>
  </si>
  <si>
    <t>jaar</t>
  </si>
  <si>
    <t>Besteld</t>
  </si>
  <si>
    <t>via Asamco</t>
  </si>
  <si>
    <t>Inkoop</t>
  </si>
  <si>
    <t>ARCH</t>
  </si>
  <si>
    <t>ABP</t>
  </si>
  <si>
    <t>0,00</t>
  </si>
  <si>
    <t>ABP-Beyerle GmbH</t>
  </si>
  <si>
    <t>ACKE</t>
  </si>
  <si>
    <t>Kunstsmederij Van Acker</t>
  </si>
  <si>
    <t>ALLA</t>
  </si>
  <si>
    <t>Frank Allart &amp; Company Ltd</t>
  </si>
  <si>
    <t>AMY</t>
  </si>
  <si>
    <t>Amy nv</t>
  </si>
  <si>
    <t>ARGE</t>
  </si>
  <si>
    <t>Argent alu nv</t>
  </si>
  <si>
    <t>ARTEM</t>
  </si>
  <si>
    <t>Arte-Meta-Tec</t>
  </si>
  <si>
    <t>ASSAI</t>
  </si>
  <si>
    <t>Assa Abloy Italia spa</t>
  </si>
  <si>
    <t>BECC</t>
  </si>
  <si>
    <t>Becchetti Angelo Bal srl</t>
  </si>
  <si>
    <t>BELCR</t>
  </si>
  <si>
    <t>Belcroom nv</t>
  </si>
  <si>
    <t>BETAP</t>
  </si>
  <si>
    <t>Beta-Plus nv</t>
  </si>
  <si>
    <t>BGS</t>
  </si>
  <si>
    <t>Bgs Bvba</t>
  </si>
  <si>
    <t>BISS</t>
  </si>
  <si>
    <t>P. Bisschop GmbH</t>
  </si>
  <si>
    <t>BLAK</t>
  </si>
  <si>
    <t>Blaklader Belgium</t>
  </si>
  <si>
    <t>BONF</t>
  </si>
  <si>
    <t>Bonfix bv</t>
  </si>
  <si>
    <t>BOUV</t>
  </si>
  <si>
    <t>Bouvet sas</t>
  </si>
  <si>
    <t>BRASSA</t>
  </si>
  <si>
    <t>Brassart Ltd</t>
  </si>
  <si>
    <t>BRIO</t>
  </si>
  <si>
    <t>Brionne sa - zie SCOP</t>
  </si>
  <si>
    <t>BROS</t>
  </si>
  <si>
    <t>Bros sas</t>
  </si>
  <si>
    <t>BTC</t>
  </si>
  <si>
    <t>Btc Ltd</t>
  </si>
  <si>
    <t>BTCFR</t>
  </si>
  <si>
    <t>BTC - France</t>
  </si>
  <si>
    <t>BULC</t>
  </si>
  <si>
    <t>Vandenbulcke Glashandel bvba</t>
  </si>
  <si>
    <t>CLAYG</t>
  </si>
  <si>
    <t>Claygate Distribution Limited</t>
  </si>
  <si>
    <t>COAT</t>
  </si>
  <si>
    <t>Coatal</t>
  </si>
  <si>
    <t>CONFA</t>
  </si>
  <si>
    <t>Gruppo Confalonieri spa</t>
  </si>
  <si>
    <t>COVR</t>
  </si>
  <si>
    <t>Covre Giulio</t>
  </si>
  <si>
    <t>DAVE</t>
  </si>
  <si>
    <t>Davey Lighting</t>
  </si>
  <si>
    <t>DECOL</t>
  </si>
  <si>
    <t>Decoline bvba</t>
  </si>
  <si>
    <t>DEVI</t>
  </si>
  <si>
    <t>Devismes sas</t>
  </si>
  <si>
    <t>DHON</t>
  </si>
  <si>
    <t>Dhondt Bouwtechniek nv</t>
  </si>
  <si>
    <t>DIDH</t>
  </si>
  <si>
    <t>Didheya sl</t>
  </si>
  <si>
    <t>DJH</t>
  </si>
  <si>
    <t>DJH Engineering Ltd</t>
  </si>
  <si>
    <t>DLIN</t>
  </si>
  <si>
    <t>D line as</t>
  </si>
  <si>
    <t>DMEEST</t>
  </si>
  <si>
    <t>De Meester</t>
  </si>
  <si>
    <t>DORMA</t>
  </si>
  <si>
    <t>Dorma GmbH</t>
  </si>
  <si>
    <t>DUMMY</t>
  </si>
  <si>
    <t>Dummy</t>
  </si>
  <si>
    <t>DYLA</t>
  </si>
  <si>
    <t>Dyla nv</t>
  </si>
  <si>
    <t>ELMA</t>
  </si>
  <si>
    <t>Elma le maniglie slr</t>
  </si>
  <si>
    <t>FINW</t>
  </si>
  <si>
    <t>Finwood Designs Ltd</t>
  </si>
  <si>
    <t>FORE</t>
  </si>
  <si>
    <t>Foresti &amp; Suardi spa</t>
  </si>
  <si>
    <t>FRANZ</t>
  </si>
  <si>
    <t>Franz Schneider Brakel GmbH</t>
  </si>
  <si>
    <t>FRAS</t>
  </si>
  <si>
    <t>Louis Fraser Ltd</t>
  </si>
  <si>
    <t>FROS</t>
  </si>
  <si>
    <t>Frost AS</t>
  </si>
  <si>
    <t>GERA</t>
  </si>
  <si>
    <t>H. Gerard &amp; Didier s</t>
  </si>
  <si>
    <t>GOLL</t>
  </si>
  <si>
    <t>Goll GmbH</t>
  </si>
  <si>
    <t>GUID</t>
  </si>
  <si>
    <t>Créations D. Guidotti sa</t>
  </si>
  <si>
    <t>HABO</t>
  </si>
  <si>
    <t>Haboe Edelstahl Systeme gmbh</t>
  </si>
  <si>
    <t>HEAT</t>
  </si>
  <si>
    <t>Samuel Heath &amp; Sons plc</t>
  </si>
  <si>
    <t>HEIB</t>
  </si>
  <si>
    <t>Heibi-Metall Birmann GmbH</t>
  </si>
  <si>
    <t>HERB</t>
  </si>
  <si>
    <t>Herbeau sarl</t>
  </si>
  <si>
    <t>HEWI</t>
  </si>
  <si>
    <t>Hewi GmbH</t>
  </si>
  <si>
    <t>HOPK</t>
  </si>
  <si>
    <t>William Hopkins &amp; Sons Ltd</t>
  </si>
  <si>
    <t>IMPER</t>
  </si>
  <si>
    <t>The Imperial Bathroom Company Ltd</t>
  </si>
  <si>
    <t>IONB</t>
  </si>
  <si>
    <t>Ionbond Netherlands BV</t>
  </si>
  <si>
    <t>JAND</t>
  </si>
  <si>
    <t>Jandelle</t>
  </si>
  <si>
    <t>JARO</t>
  </si>
  <si>
    <t>Jaro Style bvba</t>
  </si>
  <si>
    <t>JOND</t>
  </si>
  <si>
    <t>Dejond nv</t>
  </si>
  <si>
    <t>KARCG</t>
  </si>
  <si>
    <t>Karcher GmbH</t>
  </si>
  <si>
    <t>KATO</t>
  </si>
  <si>
    <t>Kato vof</t>
  </si>
  <si>
    <t>KNOB</t>
  </si>
  <si>
    <t>Max Knobloch GmbH</t>
  </si>
  <si>
    <t>KOHL</t>
  </si>
  <si>
    <t>Kohler Gmbh</t>
  </si>
  <si>
    <t>LENN</t>
  </si>
  <si>
    <t>A.G. Lenne sas</t>
  </si>
  <si>
    <t>LEROUP</t>
  </si>
  <si>
    <t>Lerou Collecties</t>
  </si>
  <si>
    <t>MADELI</t>
  </si>
  <si>
    <t>Madeliefje Bvba</t>
  </si>
  <si>
    <t>MARI</t>
  </si>
  <si>
    <t>Mariani &amp; C. srl</t>
  </si>
  <si>
    <t>MASSA</t>
  </si>
  <si>
    <t>Jardinier Massard</t>
  </si>
  <si>
    <t>MCS</t>
  </si>
  <si>
    <t>MCS bvba</t>
  </si>
  <si>
    <t>MEGAG</t>
  </si>
  <si>
    <t>Mega Gossau ag</t>
  </si>
  <si>
    <t>MELK</t>
  </si>
  <si>
    <t>De Melker Belgium nv</t>
  </si>
  <si>
    <t>METAFR</t>
  </si>
  <si>
    <t>Metafranc nv</t>
  </si>
  <si>
    <t>MODE</t>
  </si>
  <si>
    <t>Modern Comfort Home nv</t>
  </si>
  <si>
    <t>MORE</t>
  </si>
  <si>
    <t>Morelli Emiliano &amp; C. sas</t>
  </si>
  <si>
    <t>MSD</t>
  </si>
  <si>
    <t>Msd Lighting Ltd (Mike Smith Design)</t>
  </si>
  <si>
    <t>NIMB</t>
  </si>
  <si>
    <t>Nimbus Group GmbH</t>
  </si>
  <si>
    <t>NOVA</t>
  </si>
  <si>
    <t>Novatech nv</t>
  </si>
  <si>
    <t>NYCH</t>
  </si>
  <si>
    <t>Nyche Authentic Concepts bvba</t>
  </si>
  <si>
    <t>ORTI</t>
  </si>
  <si>
    <t>Ortiz ferretería</t>
  </si>
  <si>
    <t>PARD</t>
  </si>
  <si>
    <t>Pardaen &amp; C° nv</t>
  </si>
  <si>
    <t>PBA</t>
  </si>
  <si>
    <t>PBA Spa</t>
  </si>
  <si>
    <t>QUIN</t>
  </si>
  <si>
    <t>Quincalux nv</t>
  </si>
  <si>
    <t>REGU</t>
  </si>
  <si>
    <t>Reguitti spa</t>
  </si>
  <si>
    <t>ROSC</t>
  </si>
  <si>
    <t>Rosconi GmbH</t>
  </si>
  <si>
    <t>RUTT</t>
  </si>
  <si>
    <t>L. Rutten sprl</t>
  </si>
  <si>
    <t>SCHUL</t>
  </si>
  <si>
    <t>Schulte Schlagbaum AG</t>
  </si>
  <si>
    <t>SCHWED</t>
  </si>
  <si>
    <t>Schwedenhaus</t>
  </si>
  <si>
    <t>SCHWER</t>
  </si>
  <si>
    <t>Hermann Schwerter Iserlohn</t>
  </si>
  <si>
    <t>SCOP</t>
  </si>
  <si>
    <t>SCOP SA Brionne</t>
  </si>
  <si>
    <t>SERA</t>
  </si>
  <si>
    <t>Paul Serafini GmbH &amp; Co. KG</t>
  </si>
  <si>
    <t>SKULT</t>
  </si>
  <si>
    <t>Skultuna</t>
  </si>
  <si>
    <t>SMIT</t>
  </si>
  <si>
    <t>Mike Smith Designs Ltd</t>
  </si>
  <si>
    <t>STRA</t>
  </si>
  <si>
    <t>Strassacker</t>
  </si>
  <si>
    <t>THG</t>
  </si>
  <si>
    <t>THG sas</t>
  </si>
  <si>
    <t>TORB</t>
  </si>
  <si>
    <t>Torbel Industrie SAS</t>
  </si>
  <si>
    <t>TORT</t>
  </si>
  <si>
    <t>Tortajada Emilio</t>
  </si>
  <si>
    <t>TOSC</t>
  </si>
  <si>
    <t>Pulsanterie Toscane slr</t>
  </si>
  <si>
    <t>TRAD</t>
  </si>
  <si>
    <t>Tradewinds bvba</t>
  </si>
  <si>
    <t>TRIA</t>
  </si>
  <si>
    <t>Triamat Bvba</t>
  </si>
  <si>
    <t>TUBE</t>
  </si>
  <si>
    <t>Tubeclamps Nederland</t>
  </si>
  <si>
    <t>VALLI</t>
  </si>
  <si>
    <t>Valli &amp; Valli nv</t>
  </si>
  <si>
    <t>VIEL</t>
  </si>
  <si>
    <t>Vieler International GmbH</t>
  </si>
  <si>
    <t>VIHE</t>
  </si>
  <si>
    <t>Viher 85 sa</t>
  </si>
  <si>
    <t>VIPP</t>
  </si>
  <si>
    <t>Vipp as</t>
  </si>
  <si>
    <t>VLAM</t>
  </si>
  <si>
    <t>Vlamytal ebvba</t>
  </si>
  <si>
    <t>VOGU</t>
  </si>
  <si>
    <t>Vogue UK Ltd</t>
  </si>
  <si>
    <t>WATER</t>
  </si>
  <si>
    <t>Waterworks</t>
  </si>
  <si>
    <t>WIND</t>
  </si>
  <si>
    <t>Windisch sa</t>
  </si>
  <si>
    <t>WOEL</t>
  </si>
  <si>
    <t>Woelm GmbH</t>
  </si>
  <si>
    <t>ZAJU</t>
  </si>
  <si>
    <t>Zajusz Olivier</t>
  </si>
  <si>
    <t>Leverancier</t>
  </si>
  <si>
    <t>Totaal ingekocht =</t>
  </si>
  <si>
    <t xml:space="preserve">Totaal Besteld = </t>
  </si>
  <si>
    <t>Totaal Asamco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</si>
</sst>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 [$€-413]\ * #,##0.00_ ;_ [$€-413]\ * \-#,##0.00_ ;_ [$€-413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NumberFormat="1" applyFont="1" applyFill="1" applyBorder="1" applyAlignment="1"/>
    <xf numFmtId="0" fontId="2" fillId="2" borderId="2" xfId="0" applyNumberFormat="1" applyFont="1" applyFill="1" applyBorder="1" applyAlignment="1"/>
    <xf numFmtId="0" fontId="2" fillId="2" borderId="2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/>
    <xf numFmtId="0" fontId="1" fillId="0" borderId="2" xfId="0" applyNumberFormat="1" applyFont="1" applyBorder="1" applyAlignment="1"/>
    <xf numFmtId="4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4" xfId="0" applyNumberFormat="1" applyFont="1" applyBorder="1" applyAlignment="1"/>
    <xf numFmtId="0" fontId="1" fillId="0" borderId="5" xfId="0" applyNumberFormat="1" applyFont="1" applyBorder="1" applyAlignment="1"/>
    <xf numFmtId="2" fontId="1" fillId="0" borderId="5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4" fontId="1" fillId="0" borderId="2" xfId="0" applyNumberFormat="1" applyFont="1" applyBorder="1" applyAlignment="1"/>
    <xf numFmtId="168" fontId="0" fillId="0" borderId="0" xfId="0" applyNumberFormat="1"/>
    <xf numFmtId="4" fontId="1" fillId="0" borderId="5" xfId="0" applyNumberFormat="1" applyFont="1" applyBorder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workbookViewId="0">
      <selection activeCell="L6" sqref="L6"/>
    </sheetView>
  </sheetViews>
  <sheetFormatPr defaultRowHeight="15" x14ac:dyDescent="0.25"/>
  <cols>
    <col min="2" max="2" width="8.5703125" bestFit="1" customWidth="1"/>
    <col min="3" max="3" width="5" bestFit="1" customWidth="1"/>
    <col min="4" max="4" width="8" bestFit="1" customWidth="1"/>
    <col min="7" max="7" width="34.42578125" bestFit="1" customWidth="1"/>
    <col min="9" max="9" width="17.28515625" bestFit="1" customWidth="1"/>
    <col min="10" max="10" width="12.28515625" bestFit="1" customWidth="1"/>
  </cols>
  <sheetData>
    <row r="1" spans="1:1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4" t="s">
        <v>222</v>
      </c>
      <c r="I1" t="s">
        <v>223</v>
      </c>
      <c r="J1" s="16">
        <f>SUM(F2:F61)</f>
        <v>377348.19</v>
      </c>
    </row>
    <row r="2" spans="1:10" x14ac:dyDescent="0.25">
      <c r="A2" s="5" t="s">
        <v>6</v>
      </c>
      <c r="B2" s="6" t="s">
        <v>116</v>
      </c>
      <c r="C2" s="6">
        <v>2018</v>
      </c>
      <c r="D2" s="6" t="s">
        <v>8</v>
      </c>
      <c r="E2" s="6"/>
      <c r="F2" s="7">
        <v>57164.34</v>
      </c>
      <c r="G2" s="8" t="s">
        <v>117</v>
      </c>
      <c r="I2" t="s">
        <v>224</v>
      </c>
      <c r="J2" s="16">
        <f>SUM(E69:E78)</f>
        <v>15813.23</v>
      </c>
    </row>
    <row r="3" spans="1:10" x14ac:dyDescent="0.25">
      <c r="A3" s="5" t="s">
        <v>6</v>
      </c>
      <c r="B3" s="6" t="s">
        <v>192</v>
      </c>
      <c r="C3" s="6">
        <v>2018</v>
      </c>
      <c r="D3" s="6" t="s">
        <v>8</v>
      </c>
      <c r="E3" s="6"/>
      <c r="F3" s="7">
        <v>49066.55</v>
      </c>
      <c r="G3" s="8" t="s">
        <v>193</v>
      </c>
      <c r="I3" t="s">
        <v>225</v>
      </c>
      <c r="J3" s="16">
        <f>SUM(2968,388,600)</f>
        <v>3956</v>
      </c>
    </row>
    <row r="4" spans="1:10" x14ac:dyDescent="0.25">
      <c r="A4" s="5" t="s">
        <v>6</v>
      </c>
      <c r="B4" s="6" t="s">
        <v>100</v>
      </c>
      <c r="C4" s="6">
        <v>2018</v>
      </c>
      <c r="D4" s="6" t="s">
        <v>8</v>
      </c>
      <c r="E4" s="6"/>
      <c r="F4" s="7">
        <v>38078.230000000003</v>
      </c>
      <c r="G4" s="8" t="s">
        <v>101</v>
      </c>
    </row>
    <row r="5" spans="1:10" x14ac:dyDescent="0.25">
      <c r="A5" s="5" t="s">
        <v>6</v>
      </c>
      <c r="B5" s="6" t="s">
        <v>162</v>
      </c>
      <c r="C5" s="6">
        <v>2018</v>
      </c>
      <c r="D5" s="6" t="s">
        <v>8</v>
      </c>
      <c r="E5" s="6"/>
      <c r="F5" s="7">
        <v>27813.66</v>
      </c>
      <c r="G5" s="8" t="s">
        <v>163</v>
      </c>
    </row>
    <row r="6" spans="1:10" x14ac:dyDescent="0.25">
      <c r="A6" s="5" t="s">
        <v>6</v>
      </c>
      <c r="B6" s="6" t="s">
        <v>188</v>
      </c>
      <c r="C6" s="6">
        <v>2018</v>
      </c>
      <c r="D6" s="6" t="s">
        <v>8</v>
      </c>
      <c r="E6" s="6"/>
      <c r="F6" s="7">
        <v>20096.080000000002</v>
      </c>
      <c r="G6" s="8" t="s">
        <v>189</v>
      </c>
    </row>
    <row r="7" spans="1:10" x14ac:dyDescent="0.25">
      <c r="A7" s="5" t="s">
        <v>6</v>
      </c>
      <c r="B7" s="6" t="s">
        <v>18</v>
      </c>
      <c r="C7" s="6">
        <v>2018</v>
      </c>
      <c r="D7" s="6"/>
      <c r="E7" s="6"/>
      <c r="F7" s="7">
        <v>17122.91</v>
      </c>
      <c r="G7" s="8" t="s">
        <v>19</v>
      </c>
    </row>
    <row r="8" spans="1:10" x14ac:dyDescent="0.25">
      <c r="A8" s="5" t="s">
        <v>6</v>
      </c>
      <c r="B8" s="6" t="s">
        <v>178</v>
      </c>
      <c r="C8" s="6">
        <v>2018</v>
      </c>
      <c r="D8" s="6"/>
      <c r="E8" s="6"/>
      <c r="F8" s="7">
        <v>14344.63</v>
      </c>
      <c r="G8" s="8" t="s">
        <v>179</v>
      </c>
    </row>
    <row r="9" spans="1:10" x14ac:dyDescent="0.25">
      <c r="A9" s="5" t="s">
        <v>6</v>
      </c>
      <c r="B9" s="6" t="s">
        <v>106</v>
      </c>
      <c r="C9" s="6">
        <v>2018</v>
      </c>
      <c r="D9" s="15">
        <v>2967.96</v>
      </c>
      <c r="E9" s="6"/>
      <c r="F9" s="7">
        <v>9454.9599999999991</v>
      </c>
      <c r="G9" s="8" t="s">
        <v>107</v>
      </c>
    </row>
    <row r="10" spans="1:10" x14ac:dyDescent="0.25">
      <c r="A10" s="5" t="s">
        <v>6</v>
      </c>
      <c r="B10" s="6" t="s">
        <v>156</v>
      </c>
      <c r="C10" s="6">
        <v>2018</v>
      </c>
      <c r="D10" s="6"/>
      <c r="E10" s="6"/>
      <c r="F10" s="7">
        <v>9394.1299999999992</v>
      </c>
      <c r="G10" s="8" t="s">
        <v>157</v>
      </c>
    </row>
    <row r="11" spans="1:10" x14ac:dyDescent="0.25">
      <c r="A11" s="5" t="s">
        <v>6</v>
      </c>
      <c r="B11" s="6" t="s">
        <v>170</v>
      </c>
      <c r="C11" s="6">
        <v>2018</v>
      </c>
      <c r="D11" s="6" t="s">
        <v>8</v>
      </c>
      <c r="E11" s="6"/>
      <c r="F11" s="7">
        <v>9184.31</v>
      </c>
      <c r="G11" s="8" t="s">
        <v>171</v>
      </c>
    </row>
    <row r="12" spans="1:10" x14ac:dyDescent="0.25">
      <c r="A12" s="5" t="s">
        <v>6</v>
      </c>
      <c r="B12" s="6" t="s">
        <v>220</v>
      </c>
      <c r="C12" s="6">
        <v>2018</v>
      </c>
      <c r="D12" s="6"/>
      <c r="E12" s="6"/>
      <c r="F12" s="7">
        <v>9156.7999999999993</v>
      </c>
      <c r="G12" s="8" t="s">
        <v>221</v>
      </c>
    </row>
    <row r="13" spans="1:10" x14ac:dyDescent="0.25">
      <c r="A13" s="5" t="s">
        <v>6</v>
      </c>
      <c r="B13" s="6" t="s">
        <v>198</v>
      </c>
      <c r="C13" s="6">
        <v>2018</v>
      </c>
      <c r="D13" s="6"/>
      <c r="E13" s="6"/>
      <c r="F13" s="7">
        <v>8999.6</v>
      </c>
      <c r="G13" s="8" t="s">
        <v>199</v>
      </c>
    </row>
    <row r="14" spans="1:10" x14ac:dyDescent="0.25">
      <c r="A14" s="5" t="s">
        <v>6</v>
      </c>
      <c r="B14" s="6" t="s">
        <v>30</v>
      </c>
      <c r="C14" s="6">
        <v>2018</v>
      </c>
      <c r="D14" s="6"/>
      <c r="E14" s="6"/>
      <c r="F14" s="7">
        <v>8509.0300000000007</v>
      </c>
      <c r="G14" s="8" t="s">
        <v>31</v>
      </c>
    </row>
    <row r="15" spans="1:10" x14ac:dyDescent="0.25">
      <c r="A15" s="5" t="s">
        <v>6</v>
      </c>
      <c r="B15" s="6" t="s">
        <v>52</v>
      </c>
      <c r="C15" s="6">
        <v>2018</v>
      </c>
      <c r="D15" s="6"/>
      <c r="E15" s="6"/>
      <c r="F15" s="7">
        <v>7683.81</v>
      </c>
      <c r="G15" s="8" t="s">
        <v>53</v>
      </c>
    </row>
    <row r="16" spans="1:10" x14ac:dyDescent="0.25">
      <c r="A16" s="5" t="s">
        <v>6</v>
      </c>
      <c r="B16" s="6" t="s">
        <v>24</v>
      </c>
      <c r="C16" s="6">
        <v>2018</v>
      </c>
      <c r="D16" s="6"/>
      <c r="E16" s="6"/>
      <c r="F16" s="7">
        <v>6258.59</v>
      </c>
      <c r="G16" s="8" t="s">
        <v>25</v>
      </c>
    </row>
    <row r="17" spans="1:7" x14ac:dyDescent="0.25">
      <c r="A17" s="5" t="s">
        <v>6</v>
      </c>
      <c r="B17" s="6" t="s">
        <v>186</v>
      </c>
      <c r="C17" s="6">
        <v>2018</v>
      </c>
      <c r="D17" s="6" t="s">
        <v>8</v>
      </c>
      <c r="E17" s="6"/>
      <c r="F17" s="7">
        <v>5160.3999999999996</v>
      </c>
      <c r="G17" s="8" t="s">
        <v>187</v>
      </c>
    </row>
    <row r="18" spans="1:7" x14ac:dyDescent="0.25">
      <c r="A18" s="5" t="s">
        <v>6</v>
      </c>
      <c r="B18" s="6" t="s">
        <v>104</v>
      </c>
      <c r="C18" s="6">
        <v>2018</v>
      </c>
      <c r="D18" s="6" t="s">
        <v>8</v>
      </c>
      <c r="E18" s="6"/>
      <c r="F18" s="7">
        <v>5007.5</v>
      </c>
      <c r="G18" s="8" t="s">
        <v>105</v>
      </c>
    </row>
    <row r="19" spans="1:7" x14ac:dyDescent="0.25">
      <c r="A19" s="5" t="s">
        <v>6</v>
      </c>
      <c r="B19" s="6" t="s">
        <v>112</v>
      </c>
      <c r="C19" s="6">
        <v>2018</v>
      </c>
      <c r="D19" s="6"/>
      <c r="E19" s="6"/>
      <c r="F19" s="7">
        <v>4687.03</v>
      </c>
      <c r="G19" s="8" t="s">
        <v>113</v>
      </c>
    </row>
    <row r="20" spans="1:7" x14ac:dyDescent="0.25">
      <c r="A20" s="5" t="s">
        <v>6</v>
      </c>
      <c r="B20" s="6" t="s">
        <v>46</v>
      </c>
      <c r="C20" s="6">
        <v>2018</v>
      </c>
      <c r="D20" s="6"/>
      <c r="E20" s="6"/>
      <c r="F20" s="7">
        <v>4673.26</v>
      </c>
      <c r="G20" s="8" t="s">
        <v>47</v>
      </c>
    </row>
    <row r="21" spans="1:7" x14ac:dyDescent="0.25">
      <c r="A21" s="5" t="s">
        <v>6</v>
      </c>
      <c r="B21" s="6" t="s">
        <v>84</v>
      </c>
      <c r="C21" s="6">
        <v>2018</v>
      </c>
      <c r="D21" s="6"/>
      <c r="E21" s="6"/>
      <c r="F21" s="7">
        <v>4639.7</v>
      </c>
      <c r="G21" s="8" t="s">
        <v>85</v>
      </c>
    </row>
    <row r="22" spans="1:7" x14ac:dyDescent="0.25">
      <c r="A22" s="5" t="s">
        <v>6</v>
      </c>
      <c r="B22" s="6" t="s">
        <v>216</v>
      </c>
      <c r="C22" s="6">
        <v>2018</v>
      </c>
      <c r="D22" s="6" t="s">
        <v>8</v>
      </c>
      <c r="E22" s="6"/>
      <c r="F22" s="7">
        <v>4554.7299999999996</v>
      </c>
      <c r="G22" s="8" t="s">
        <v>217</v>
      </c>
    </row>
    <row r="23" spans="1:7" x14ac:dyDescent="0.25">
      <c r="A23" s="5" t="s">
        <v>6</v>
      </c>
      <c r="B23" s="6" t="s">
        <v>90</v>
      </c>
      <c r="C23" s="6">
        <v>2018</v>
      </c>
      <c r="D23" s="6" t="s">
        <v>8</v>
      </c>
      <c r="E23" s="6"/>
      <c r="F23" s="7">
        <v>4414.5</v>
      </c>
      <c r="G23" s="8" t="s">
        <v>91</v>
      </c>
    </row>
    <row r="24" spans="1:7" x14ac:dyDescent="0.25">
      <c r="A24" s="5" t="s">
        <v>6</v>
      </c>
      <c r="B24" s="6" t="s">
        <v>164</v>
      </c>
      <c r="C24" s="6">
        <v>2018</v>
      </c>
      <c r="D24" s="6"/>
      <c r="E24" s="6"/>
      <c r="F24" s="7">
        <v>4136.68</v>
      </c>
      <c r="G24" s="8" t="s">
        <v>165</v>
      </c>
    </row>
    <row r="25" spans="1:7" x14ac:dyDescent="0.25">
      <c r="A25" s="5" t="s">
        <v>6</v>
      </c>
      <c r="B25" s="6" t="s">
        <v>70</v>
      </c>
      <c r="C25" s="6">
        <v>2018</v>
      </c>
      <c r="D25" s="6"/>
      <c r="E25" s="6"/>
      <c r="F25" s="7">
        <v>3864.4</v>
      </c>
      <c r="G25" s="8" t="s">
        <v>71</v>
      </c>
    </row>
    <row r="26" spans="1:7" x14ac:dyDescent="0.25">
      <c r="A26" s="5" t="s">
        <v>6</v>
      </c>
      <c r="B26" s="6" t="s">
        <v>122</v>
      </c>
      <c r="C26" s="6">
        <v>2018</v>
      </c>
      <c r="D26" s="6"/>
      <c r="E26" s="6"/>
      <c r="F26" s="7">
        <v>3861.88</v>
      </c>
      <c r="G26" s="8" t="s">
        <v>123</v>
      </c>
    </row>
    <row r="27" spans="1:7" x14ac:dyDescent="0.25">
      <c r="A27" s="5" t="s">
        <v>6</v>
      </c>
      <c r="B27" s="6" t="s">
        <v>20</v>
      </c>
      <c r="C27" s="6">
        <v>2018</v>
      </c>
      <c r="D27" s="6"/>
      <c r="E27" s="6"/>
      <c r="F27" s="7">
        <v>3817.3</v>
      </c>
      <c r="G27" s="8" t="s">
        <v>21</v>
      </c>
    </row>
    <row r="28" spans="1:7" x14ac:dyDescent="0.25">
      <c r="A28" s="5" t="s">
        <v>6</v>
      </c>
      <c r="B28" s="6" t="s">
        <v>22</v>
      </c>
      <c r="C28" s="6">
        <v>2018</v>
      </c>
      <c r="D28" s="6"/>
      <c r="E28" s="6"/>
      <c r="F28" s="7">
        <v>3515.58</v>
      </c>
      <c r="G28" s="8" t="s">
        <v>23</v>
      </c>
    </row>
    <row r="29" spans="1:7" x14ac:dyDescent="0.25">
      <c r="A29" s="5" t="s">
        <v>6</v>
      </c>
      <c r="B29" s="6" t="s">
        <v>148</v>
      </c>
      <c r="C29" s="6">
        <v>2018</v>
      </c>
      <c r="D29" s="6"/>
      <c r="E29" s="6"/>
      <c r="F29" s="7">
        <v>3504.9</v>
      </c>
      <c r="G29" s="8" t="s">
        <v>149</v>
      </c>
    </row>
    <row r="30" spans="1:7" x14ac:dyDescent="0.25">
      <c r="A30" s="5" t="s">
        <v>6</v>
      </c>
      <c r="B30" s="6" t="s">
        <v>214</v>
      </c>
      <c r="C30" s="6">
        <v>2018</v>
      </c>
      <c r="D30" s="6"/>
      <c r="E30" s="6"/>
      <c r="F30" s="7">
        <v>3148.16</v>
      </c>
      <c r="G30" s="8" t="s">
        <v>215</v>
      </c>
    </row>
    <row r="31" spans="1:7" x14ac:dyDescent="0.25">
      <c r="A31" s="5" t="s">
        <v>6</v>
      </c>
      <c r="B31" s="6" t="s">
        <v>124</v>
      </c>
      <c r="C31" s="6">
        <v>2018</v>
      </c>
      <c r="D31" s="6"/>
      <c r="E31" s="6"/>
      <c r="F31" s="7">
        <v>2445.87</v>
      </c>
      <c r="G31" s="8" t="s">
        <v>125</v>
      </c>
    </row>
    <row r="32" spans="1:7" x14ac:dyDescent="0.25">
      <c r="A32" s="5" t="s">
        <v>6</v>
      </c>
      <c r="B32" s="6" t="s">
        <v>212</v>
      </c>
      <c r="C32" s="6">
        <v>2018</v>
      </c>
      <c r="D32" s="6"/>
      <c r="E32" s="6"/>
      <c r="F32" s="7">
        <v>2284</v>
      </c>
      <c r="G32" s="8" t="s">
        <v>213</v>
      </c>
    </row>
    <row r="33" spans="1:7" x14ac:dyDescent="0.25">
      <c r="A33" s="5" t="s">
        <v>6</v>
      </c>
      <c r="B33" s="6" t="s">
        <v>150</v>
      </c>
      <c r="C33" s="6">
        <v>2018</v>
      </c>
      <c r="D33" s="6"/>
      <c r="E33" s="6"/>
      <c r="F33" s="7">
        <v>2254</v>
      </c>
      <c r="G33" s="8" t="s">
        <v>151</v>
      </c>
    </row>
    <row r="34" spans="1:7" x14ac:dyDescent="0.25">
      <c r="A34" s="5" t="s">
        <v>6</v>
      </c>
      <c r="B34" s="6" t="s">
        <v>140</v>
      </c>
      <c r="C34" s="6">
        <v>2018</v>
      </c>
      <c r="D34" s="6"/>
      <c r="E34" s="6"/>
      <c r="F34" s="7">
        <v>1997.75</v>
      </c>
      <c r="G34" s="8" t="s">
        <v>141</v>
      </c>
    </row>
    <row r="35" spans="1:7" x14ac:dyDescent="0.25">
      <c r="A35" s="5" t="s">
        <v>6</v>
      </c>
      <c r="B35" s="6" t="s">
        <v>42</v>
      </c>
      <c r="C35" s="6">
        <v>2018</v>
      </c>
      <c r="D35" s="6" t="s">
        <v>8</v>
      </c>
      <c r="E35" s="6"/>
      <c r="F35" s="7">
        <v>1782.63</v>
      </c>
      <c r="G35" s="8" t="s">
        <v>43</v>
      </c>
    </row>
    <row r="36" spans="1:7" x14ac:dyDescent="0.25">
      <c r="A36" s="5" t="s">
        <v>6</v>
      </c>
      <c r="B36" s="6" t="s">
        <v>144</v>
      </c>
      <c r="C36" s="6">
        <v>2018</v>
      </c>
      <c r="D36" s="6"/>
      <c r="E36" s="6"/>
      <c r="F36" s="7">
        <v>1710.35</v>
      </c>
      <c r="G36" s="8" t="s">
        <v>145</v>
      </c>
    </row>
    <row r="37" spans="1:7" x14ac:dyDescent="0.25">
      <c r="A37" s="5" t="s">
        <v>6</v>
      </c>
      <c r="B37" s="6" t="s">
        <v>210</v>
      </c>
      <c r="C37" s="6">
        <v>2018</v>
      </c>
      <c r="D37" s="6"/>
      <c r="E37" s="6"/>
      <c r="F37" s="7">
        <v>1582.5</v>
      </c>
      <c r="G37" s="8" t="s">
        <v>211</v>
      </c>
    </row>
    <row r="38" spans="1:7" x14ac:dyDescent="0.25">
      <c r="A38" s="5" t="s">
        <v>6</v>
      </c>
      <c r="B38" s="6" t="s">
        <v>66</v>
      </c>
      <c r="C38" s="6">
        <v>2018</v>
      </c>
      <c r="D38" s="6" t="s">
        <v>8</v>
      </c>
      <c r="E38" s="6"/>
      <c r="F38" s="7">
        <v>1553.75</v>
      </c>
      <c r="G38" s="8" t="s">
        <v>67</v>
      </c>
    </row>
    <row r="39" spans="1:7" x14ac:dyDescent="0.25">
      <c r="A39" s="5" t="s">
        <v>6</v>
      </c>
      <c r="B39" s="6" t="s">
        <v>114</v>
      </c>
      <c r="C39" s="6">
        <v>2018</v>
      </c>
      <c r="D39" s="6"/>
      <c r="E39" s="6"/>
      <c r="F39" s="7">
        <v>1463.57</v>
      </c>
      <c r="G39" s="8" t="s">
        <v>115</v>
      </c>
    </row>
    <row r="40" spans="1:7" x14ac:dyDescent="0.25">
      <c r="A40" s="5" t="s">
        <v>6</v>
      </c>
      <c r="B40" s="6" t="s">
        <v>14</v>
      </c>
      <c r="C40" s="6">
        <v>2018</v>
      </c>
      <c r="D40" s="6"/>
      <c r="E40" s="6"/>
      <c r="F40" s="7">
        <v>1354.15</v>
      </c>
      <c r="G40" s="8" t="s">
        <v>15</v>
      </c>
    </row>
    <row r="41" spans="1:7" x14ac:dyDescent="0.25">
      <c r="A41" s="5" t="s">
        <v>6</v>
      </c>
      <c r="B41" s="6" t="s">
        <v>190</v>
      </c>
      <c r="C41" s="6">
        <v>2018</v>
      </c>
      <c r="D41" s="6"/>
      <c r="E41" s="6"/>
      <c r="F41" s="7">
        <v>1054.75</v>
      </c>
      <c r="G41" s="8" t="s">
        <v>191</v>
      </c>
    </row>
    <row r="42" spans="1:7" x14ac:dyDescent="0.25">
      <c r="A42" s="5" t="s">
        <v>6</v>
      </c>
      <c r="B42" s="6" t="s">
        <v>88</v>
      </c>
      <c r="C42" s="6">
        <v>2018</v>
      </c>
      <c r="D42" s="6"/>
      <c r="E42" s="6"/>
      <c r="F42" s="9">
        <v>877.86</v>
      </c>
      <c r="G42" s="8" t="s">
        <v>89</v>
      </c>
    </row>
    <row r="43" spans="1:7" x14ac:dyDescent="0.25">
      <c r="A43" s="5" t="s">
        <v>6</v>
      </c>
      <c r="B43" s="6" t="s">
        <v>166</v>
      </c>
      <c r="C43" s="6">
        <v>2018</v>
      </c>
      <c r="D43" s="6"/>
      <c r="E43" s="6"/>
      <c r="F43" s="9">
        <v>733.26</v>
      </c>
      <c r="G43" s="8" t="s">
        <v>167</v>
      </c>
    </row>
    <row r="44" spans="1:7" x14ac:dyDescent="0.25">
      <c r="A44" s="5" t="s">
        <v>6</v>
      </c>
      <c r="B44" s="6" t="s">
        <v>208</v>
      </c>
      <c r="C44" s="6">
        <v>2018</v>
      </c>
      <c r="D44" s="6">
        <v>388</v>
      </c>
      <c r="E44" s="6"/>
      <c r="F44" s="9">
        <v>520.87</v>
      </c>
      <c r="G44" s="8" t="s">
        <v>209</v>
      </c>
    </row>
    <row r="45" spans="1:7" x14ac:dyDescent="0.25">
      <c r="A45" s="5" t="s">
        <v>6</v>
      </c>
      <c r="B45" s="6" t="s">
        <v>176</v>
      </c>
      <c r="C45" s="6">
        <v>2018</v>
      </c>
      <c r="D45" s="6"/>
      <c r="E45" s="6"/>
      <c r="F45" s="9">
        <v>485.05</v>
      </c>
      <c r="G45" s="8" t="s">
        <v>177</v>
      </c>
    </row>
    <row r="46" spans="1:7" x14ac:dyDescent="0.25">
      <c r="A46" s="5" t="s">
        <v>6</v>
      </c>
      <c r="B46" s="6" t="s">
        <v>102</v>
      </c>
      <c r="C46" s="6">
        <v>2018</v>
      </c>
      <c r="D46" s="6"/>
      <c r="E46" s="6"/>
      <c r="F46" s="9">
        <v>448.62</v>
      </c>
      <c r="G46" s="8" t="s">
        <v>103</v>
      </c>
    </row>
    <row r="47" spans="1:7" x14ac:dyDescent="0.25">
      <c r="A47" s="5" t="s">
        <v>6</v>
      </c>
      <c r="B47" s="6" t="s">
        <v>180</v>
      </c>
      <c r="C47" s="6">
        <v>2018</v>
      </c>
      <c r="D47" s="6"/>
      <c r="E47" s="6"/>
      <c r="F47" s="9">
        <v>391.5</v>
      </c>
      <c r="G47" s="8" t="s">
        <v>181</v>
      </c>
    </row>
    <row r="48" spans="1:7" x14ac:dyDescent="0.25">
      <c r="A48" s="5" t="s">
        <v>6</v>
      </c>
      <c r="B48" s="6" t="s">
        <v>12</v>
      </c>
      <c r="C48" s="6">
        <v>2018</v>
      </c>
      <c r="D48" s="6"/>
      <c r="E48" s="6"/>
      <c r="F48" s="9">
        <v>389.75</v>
      </c>
      <c r="G48" s="8" t="s">
        <v>13</v>
      </c>
    </row>
    <row r="49" spans="1:7" x14ac:dyDescent="0.25">
      <c r="A49" s="5" t="s">
        <v>6</v>
      </c>
      <c r="B49" s="6" t="s">
        <v>36</v>
      </c>
      <c r="C49" s="6">
        <v>2018</v>
      </c>
      <c r="D49" s="6"/>
      <c r="E49" s="6"/>
      <c r="F49" s="9">
        <v>382.56</v>
      </c>
      <c r="G49" s="8" t="s">
        <v>37</v>
      </c>
    </row>
    <row r="50" spans="1:7" x14ac:dyDescent="0.25">
      <c r="A50" s="5" t="s">
        <v>6</v>
      </c>
      <c r="B50" s="6" t="s">
        <v>86</v>
      </c>
      <c r="C50" s="6">
        <v>2018</v>
      </c>
      <c r="D50" s="6"/>
      <c r="E50" s="6"/>
      <c r="F50" s="9">
        <v>321.86</v>
      </c>
      <c r="G50" s="8" t="s">
        <v>87</v>
      </c>
    </row>
    <row r="51" spans="1:7" x14ac:dyDescent="0.25">
      <c r="A51" s="5" t="s">
        <v>6</v>
      </c>
      <c r="B51" s="6" t="s">
        <v>38</v>
      </c>
      <c r="C51" s="6">
        <v>2018</v>
      </c>
      <c r="D51" s="6"/>
      <c r="E51" s="6"/>
      <c r="F51" s="9">
        <v>302.86</v>
      </c>
      <c r="G51" s="8" t="s">
        <v>39</v>
      </c>
    </row>
    <row r="52" spans="1:7" x14ac:dyDescent="0.25">
      <c r="A52" s="5" t="s">
        <v>6</v>
      </c>
      <c r="B52" s="6" t="s">
        <v>108</v>
      </c>
      <c r="C52" s="6">
        <v>2018</v>
      </c>
      <c r="D52" s="6"/>
      <c r="E52" s="6"/>
      <c r="F52" s="9">
        <v>265.86</v>
      </c>
      <c r="G52" s="8" t="s">
        <v>109</v>
      </c>
    </row>
    <row r="53" spans="1:7" x14ac:dyDescent="0.25">
      <c r="A53" s="5" t="s">
        <v>6</v>
      </c>
      <c r="B53" s="6" t="s">
        <v>120</v>
      </c>
      <c r="C53" s="6">
        <v>2018</v>
      </c>
      <c r="D53" s="6"/>
      <c r="E53" s="6"/>
      <c r="F53" s="9">
        <v>234.7</v>
      </c>
      <c r="G53" s="8" t="s">
        <v>121</v>
      </c>
    </row>
    <row r="54" spans="1:7" x14ac:dyDescent="0.25">
      <c r="A54" s="5" t="s">
        <v>6</v>
      </c>
      <c r="B54" s="6" t="s">
        <v>98</v>
      </c>
      <c r="C54" s="6">
        <v>2018</v>
      </c>
      <c r="D54" s="6"/>
      <c r="E54" s="6"/>
      <c r="F54" s="9">
        <v>208.62</v>
      </c>
      <c r="G54" s="8" t="s">
        <v>99</v>
      </c>
    </row>
    <row r="55" spans="1:7" x14ac:dyDescent="0.25">
      <c r="A55" s="5" t="s">
        <v>6</v>
      </c>
      <c r="B55" s="6" t="s">
        <v>174</v>
      </c>
      <c r="C55" s="6">
        <v>2018</v>
      </c>
      <c r="D55" s="6"/>
      <c r="E55" s="6"/>
      <c r="F55" s="9">
        <v>166.99</v>
      </c>
      <c r="G55" s="8" t="s">
        <v>175</v>
      </c>
    </row>
    <row r="56" spans="1:7" x14ac:dyDescent="0.25">
      <c r="A56" s="5" t="s">
        <v>6</v>
      </c>
      <c r="B56" s="6" t="s">
        <v>48</v>
      </c>
      <c r="C56" s="6">
        <v>2018</v>
      </c>
      <c r="D56" s="6"/>
      <c r="E56" s="6"/>
      <c r="F56" s="9">
        <v>164.38</v>
      </c>
      <c r="G56" s="8" t="s">
        <v>49</v>
      </c>
    </row>
    <row r="57" spans="1:7" x14ac:dyDescent="0.25">
      <c r="A57" s="5" t="s">
        <v>6</v>
      </c>
      <c r="B57" s="6" t="s">
        <v>94</v>
      </c>
      <c r="C57" s="6">
        <v>2018</v>
      </c>
      <c r="D57" s="6"/>
      <c r="E57" s="6"/>
      <c r="F57" s="9">
        <v>157.9</v>
      </c>
      <c r="G57" s="8" t="s">
        <v>95</v>
      </c>
    </row>
    <row r="58" spans="1:7" x14ac:dyDescent="0.25">
      <c r="A58" s="5" t="s">
        <v>6</v>
      </c>
      <c r="B58" s="6" t="s">
        <v>200</v>
      </c>
      <c r="C58" s="6">
        <v>2018</v>
      </c>
      <c r="D58" s="6"/>
      <c r="E58" s="6"/>
      <c r="F58" s="9">
        <v>149.05000000000001</v>
      </c>
      <c r="G58" s="8" t="s">
        <v>201</v>
      </c>
    </row>
    <row r="59" spans="1:7" x14ac:dyDescent="0.25">
      <c r="A59" s="5" t="s">
        <v>6</v>
      </c>
      <c r="B59" s="6" t="s">
        <v>152</v>
      </c>
      <c r="C59" s="6">
        <v>2018</v>
      </c>
      <c r="D59" s="6"/>
      <c r="E59" s="6"/>
      <c r="F59" s="9">
        <v>142.6</v>
      </c>
      <c r="G59" s="8" t="s">
        <v>153</v>
      </c>
    </row>
    <row r="60" spans="1:7" x14ac:dyDescent="0.25">
      <c r="A60" s="5" t="s">
        <v>6</v>
      </c>
      <c r="B60" s="6" t="s">
        <v>172</v>
      </c>
      <c r="C60" s="6">
        <v>2018</v>
      </c>
      <c r="D60" s="6"/>
      <c r="E60" s="6"/>
      <c r="F60" s="9">
        <v>111.3</v>
      </c>
      <c r="G60" s="8" t="s">
        <v>173</v>
      </c>
    </row>
    <row r="61" spans="1:7" x14ac:dyDescent="0.25">
      <c r="A61" s="5" t="s">
        <v>6</v>
      </c>
      <c r="B61" s="6" t="s">
        <v>68</v>
      </c>
      <c r="C61" s="6">
        <v>2018</v>
      </c>
      <c r="D61" s="6"/>
      <c r="E61" s="6"/>
      <c r="F61" s="9">
        <v>95.63</v>
      </c>
      <c r="G61" s="8" t="s">
        <v>69</v>
      </c>
    </row>
    <row r="62" spans="1:7" x14ac:dyDescent="0.25">
      <c r="A62" s="5" t="s">
        <v>6</v>
      </c>
      <c r="B62" s="6" t="s">
        <v>150</v>
      </c>
      <c r="C62" s="6">
        <v>2018</v>
      </c>
      <c r="D62" s="6"/>
      <c r="E62" s="6"/>
      <c r="F62" s="9">
        <v>-10</v>
      </c>
      <c r="G62" s="8" t="s">
        <v>151</v>
      </c>
    </row>
    <row r="63" spans="1:7" x14ac:dyDescent="0.25">
      <c r="A63" s="5" t="s">
        <v>6</v>
      </c>
      <c r="B63" s="6" t="s">
        <v>7</v>
      </c>
      <c r="C63" s="6">
        <v>2018</v>
      </c>
      <c r="D63" s="6" t="s">
        <v>8</v>
      </c>
      <c r="E63" s="6"/>
      <c r="F63" s="9"/>
      <c r="G63" s="8" t="s">
        <v>9</v>
      </c>
    </row>
    <row r="64" spans="1:7" x14ac:dyDescent="0.25">
      <c r="A64" s="5" t="s">
        <v>6</v>
      </c>
      <c r="B64" s="6" t="s">
        <v>16</v>
      </c>
      <c r="C64" s="6">
        <v>2018</v>
      </c>
      <c r="D64" s="6"/>
      <c r="E64" s="6"/>
      <c r="F64" s="10"/>
      <c r="G64" s="8" t="s">
        <v>17</v>
      </c>
    </row>
    <row r="65" spans="1:7" x14ac:dyDescent="0.25">
      <c r="A65" s="5" t="s">
        <v>6</v>
      </c>
      <c r="B65" s="6" t="s">
        <v>26</v>
      </c>
      <c r="C65" s="6">
        <v>2018</v>
      </c>
      <c r="D65" s="6"/>
      <c r="E65" s="6"/>
      <c r="F65" s="10"/>
      <c r="G65" s="8" t="s">
        <v>27</v>
      </c>
    </row>
    <row r="66" spans="1:7" x14ac:dyDescent="0.25">
      <c r="A66" s="5" t="s">
        <v>6</v>
      </c>
      <c r="B66" s="6" t="s">
        <v>32</v>
      </c>
      <c r="C66" s="6">
        <v>2018</v>
      </c>
      <c r="D66" s="6">
        <v>599.9</v>
      </c>
      <c r="E66" s="6"/>
      <c r="F66" s="10"/>
      <c r="G66" s="8" t="s">
        <v>33</v>
      </c>
    </row>
    <row r="67" spans="1:7" x14ac:dyDescent="0.25">
      <c r="A67" s="5" t="s">
        <v>6</v>
      </c>
      <c r="B67" s="6" t="s">
        <v>40</v>
      </c>
      <c r="C67" s="6">
        <v>2018</v>
      </c>
      <c r="D67" s="6"/>
      <c r="E67" s="6"/>
      <c r="F67" s="10"/>
      <c r="G67" s="8" t="s">
        <v>41</v>
      </c>
    </row>
    <row r="68" spans="1:7" x14ac:dyDescent="0.25">
      <c r="A68" s="5" t="s">
        <v>6</v>
      </c>
      <c r="B68" s="6" t="s">
        <v>72</v>
      </c>
      <c r="C68" s="6">
        <v>2018</v>
      </c>
      <c r="D68" s="6"/>
      <c r="E68" s="6"/>
      <c r="F68" s="10"/>
      <c r="G68" s="8" t="s">
        <v>73</v>
      </c>
    </row>
    <row r="69" spans="1:7" x14ac:dyDescent="0.25">
      <c r="A69" s="5" t="s">
        <v>6</v>
      </c>
      <c r="B69" s="6" t="s">
        <v>74</v>
      </c>
      <c r="C69" s="6">
        <v>2018</v>
      </c>
      <c r="D69" s="6"/>
      <c r="E69" s="15">
        <v>2449.8000000000002</v>
      </c>
      <c r="F69" s="10"/>
      <c r="G69" s="8" t="s">
        <v>75</v>
      </c>
    </row>
    <row r="70" spans="1:7" x14ac:dyDescent="0.25">
      <c r="A70" s="5" t="s">
        <v>6</v>
      </c>
      <c r="B70" s="6" t="s">
        <v>76</v>
      </c>
      <c r="C70" s="6">
        <v>2018</v>
      </c>
      <c r="D70" s="6" t="s">
        <v>8</v>
      </c>
      <c r="E70" s="6"/>
      <c r="F70" s="10"/>
      <c r="G70" s="8" t="s">
        <v>77</v>
      </c>
    </row>
    <row r="71" spans="1:7" x14ac:dyDescent="0.25">
      <c r="A71" s="5" t="s">
        <v>6</v>
      </c>
      <c r="B71" s="6" t="s">
        <v>76</v>
      </c>
      <c r="C71" s="6">
        <v>2018</v>
      </c>
      <c r="D71" s="6" t="s">
        <v>8</v>
      </c>
      <c r="E71" s="6"/>
      <c r="F71" s="10"/>
      <c r="G71" s="8" t="s">
        <v>77</v>
      </c>
    </row>
    <row r="72" spans="1:7" x14ac:dyDescent="0.25">
      <c r="A72" s="5" t="s">
        <v>6</v>
      </c>
      <c r="B72" s="6" t="s">
        <v>92</v>
      </c>
      <c r="C72" s="6">
        <v>2018</v>
      </c>
      <c r="D72" s="6"/>
      <c r="E72" s="15">
        <v>6913.56</v>
      </c>
      <c r="F72" s="10"/>
      <c r="G72" s="8" t="s">
        <v>93</v>
      </c>
    </row>
    <row r="73" spans="1:7" x14ac:dyDescent="0.25">
      <c r="A73" s="5" t="s">
        <v>6</v>
      </c>
      <c r="B73" s="6" t="s">
        <v>130</v>
      </c>
      <c r="C73" s="6">
        <v>2018</v>
      </c>
      <c r="D73" s="6" t="s">
        <v>8</v>
      </c>
      <c r="E73" s="6"/>
      <c r="F73" s="10"/>
      <c r="G73" s="8" t="s">
        <v>131</v>
      </c>
    </row>
    <row r="74" spans="1:7" x14ac:dyDescent="0.25">
      <c r="A74" s="5" t="s">
        <v>6</v>
      </c>
      <c r="B74" s="6" t="s">
        <v>130</v>
      </c>
      <c r="C74" s="6">
        <v>2018</v>
      </c>
      <c r="D74" s="6" t="s">
        <v>8</v>
      </c>
      <c r="E74" s="6"/>
      <c r="F74" s="10"/>
      <c r="G74" s="8" t="s">
        <v>131</v>
      </c>
    </row>
    <row r="75" spans="1:7" x14ac:dyDescent="0.25">
      <c r="A75" s="5" t="s">
        <v>6</v>
      </c>
      <c r="B75" s="6" t="s">
        <v>154</v>
      </c>
      <c r="C75" s="6">
        <v>2018</v>
      </c>
      <c r="D75" s="6"/>
      <c r="E75" s="6"/>
      <c r="F75" s="10"/>
      <c r="G75" s="8" t="s">
        <v>155</v>
      </c>
    </row>
    <row r="76" spans="1:7" x14ac:dyDescent="0.25">
      <c r="A76" s="5" t="s">
        <v>6</v>
      </c>
      <c r="B76" s="6" t="s">
        <v>194</v>
      </c>
      <c r="C76" s="6">
        <v>2018</v>
      </c>
      <c r="D76" s="6"/>
      <c r="E76" s="6"/>
      <c r="F76" s="10"/>
      <c r="G76" s="8" t="s">
        <v>195</v>
      </c>
    </row>
    <row r="77" spans="1:7" x14ac:dyDescent="0.25">
      <c r="A77" s="5" t="s">
        <v>6</v>
      </c>
      <c r="B77" s="6" t="s">
        <v>202</v>
      </c>
      <c r="C77" s="6">
        <v>2018</v>
      </c>
      <c r="D77" s="6"/>
      <c r="E77" s="6"/>
      <c r="F77" s="10"/>
      <c r="G77" s="8" t="s">
        <v>203</v>
      </c>
    </row>
    <row r="78" spans="1:7" x14ac:dyDescent="0.25">
      <c r="A78" s="11" t="s">
        <v>6</v>
      </c>
      <c r="B78" s="12" t="s">
        <v>218</v>
      </c>
      <c r="C78" s="12">
        <v>2018</v>
      </c>
      <c r="D78" s="12"/>
      <c r="E78" s="17">
        <v>6449.87</v>
      </c>
      <c r="F78" s="13"/>
      <c r="G78" s="14" t="s">
        <v>219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workbookViewId="0">
      <selection activeCell="I6" sqref="I6"/>
    </sheetView>
  </sheetViews>
  <sheetFormatPr defaultRowHeight="15" x14ac:dyDescent="0.25"/>
  <cols>
    <col min="4" max="4" width="9" bestFit="1" customWidth="1"/>
    <col min="6" max="6" width="10" bestFit="1" customWidth="1"/>
    <col min="7" max="7" width="34.42578125" bestFit="1" customWidth="1"/>
    <col min="9" max="9" width="17.28515625" bestFit="1" customWidth="1"/>
    <col min="10" max="10" width="12.28515625" bestFit="1" customWidth="1"/>
  </cols>
  <sheetData>
    <row r="1" spans="1:1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4" t="s">
        <v>222</v>
      </c>
      <c r="I1" t="s">
        <v>223</v>
      </c>
      <c r="J1" s="16">
        <f>SUM(F2:F70)</f>
        <v>474496.51</v>
      </c>
    </row>
    <row r="2" spans="1:10" x14ac:dyDescent="0.25">
      <c r="A2" s="5" t="s">
        <v>6</v>
      </c>
      <c r="B2" s="6" t="s">
        <v>116</v>
      </c>
      <c r="C2" s="6">
        <v>2017</v>
      </c>
      <c r="D2" s="6">
        <v>0</v>
      </c>
      <c r="E2" s="6"/>
      <c r="F2" s="7">
        <v>105429.48</v>
      </c>
      <c r="G2" s="8" t="s">
        <v>117</v>
      </c>
      <c r="I2" t="s">
        <v>224</v>
      </c>
      <c r="J2" s="16">
        <f>SUM(D2:D85)</f>
        <v>15476.070000000002</v>
      </c>
    </row>
    <row r="3" spans="1:10" x14ac:dyDescent="0.25">
      <c r="A3" s="5" t="s">
        <v>6</v>
      </c>
      <c r="B3" s="6" t="s">
        <v>192</v>
      </c>
      <c r="C3" s="6">
        <v>2017</v>
      </c>
      <c r="D3" s="6"/>
      <c r="E3" s="6"/>
      <c r="F3" s="7">
        <v>55631.97</v>
      </c>
      <c r="G3" s="8" t="s">
        <v>193</v>
      </c>
      <c r="I3" t="s">
        <v>225</v>
      </c>
      <c r="J3" s="16">
        <f>SUM(E74:E85)</f>
        <v>19750.88</v>
      </c>
    </row>
    <row r="4" spans="1:10" x14ac:dyDescent="0.25">
      <c r="A4" s="5" t="s">
        <v>6</v>
      </c>
      <c r="B4" s="6" t="s">
        <v>100</v>
      </c>
      <c r="C4" s="6">
        <v>2017</v>
      </c>
      <c r="D4" s="6">
        <v>0</v>
      </c>
      <c r="E4" s="6"/>
      <c r="F4" s="7">
        <v>46425.91</v>
      </c>
      <c r="G4" s="8" t="s">
        <v>101</v>
      </c>
    </row>
    <row r="5" spans="1:10" x14ac:dyDescent="0.25">
      <c r="A5" s="5" t="s">
        <v>6</v>
      </c>
      <c r="B5" s="6" t="s">
        <v>18</v>
      </c>
      <c r="C5" s="6">
        <v>2017</v>
      </c>
      <c r="D5" s="6"/>
      <c r="E5" s="6"/>
      <c r="F5" s="7">
        <v>25777.4</v>
      </c>
      <c r="G5" s="8" t="s">
        <v>19</v>
      </c>
    </row>
    <row r="6" spans="1:10" x14ac:dyDescent="0.25">
      <c r="A6" s="5" t="s">
        <v>6</v>
      </c>
      <c r="B6" s="6" t="s">
        <v>162</v>
      </c>
      <c r="C6" s="6">
        <v>2017</v>
      </c>
      <c r="D6" s="6">
        <v>132.19999999999999</v>
      </c>
      <c r="E6" s="6"/>
      <c r="F6" s="7">
        <v>16396.7</v>
      </c>
      <c r="G6" s="8" t="s">
        <v>163</v>
      </c>
    </row>
    <row r="7" spans="1:10" x14ac:dyDescent="0.25">
      <c r="A7" s="5" t="s">
        <v>6</v>
      </c>
      <c r="B7" s="6" t="s">
        <v>178</v>
      </c>
      <c r="C7" s="6">
        <v>2017</v>
      </c>
      <c r="D7" s="6">
        <v>0</v>
      </c>
      <c r="E7" s="6"/>
      <c r="F7" s="7">
        <v>15924.23</v>
      </c>
      <c r="G7" s="8" t="s">
        <v>179</v>
      </c>
    </row>
    <row r="8" spans="1:10" x14ac:dyDescent="0.25">
      <c r="A8" s="5" t="s">
        <v>6</v>
      </c>
      <c r="B8" s="6" t="s">
        <v>106</v>
      </c>
      <c r="C8" s="6">
        <v>2017</v>
      </c>
      <c r="D8" s="15">
        <v>11762.79</v>
      </c>
      <c r="E8" s="6"/>
      <c r="F8" s="7">
        <v>12488.67</v>
      </c>
      <c r="G8" s="8" t="s">
        <v>107</v>
      </c>
    </row>
    <row r="9" spans="1:10" x14ac:dyDescent="0.25">
      <c r="A9" s="5" t="s">
        <v>6</v>
      </c>
      <c r="B9" s="6" t="s">
        <v>198</v>
      </c>
      <c r="C9" s="6">
        <v>2017</v>
      </c>
      <c r="D9" s="6"/>
      <c r="E9" s="6"/>
      <c r="F9" s="7">
        <v>12039.62</v>
      </c>
      <c r="G9" s="8" t="s">
        <v>199</v>
      </c>
    </row>
    <row r="10" spans="1:10" x14ac:dyDescent="0.25">
      <c r="A10" s="5" t="s">
        <v>6</v>
      </c>
      <c r="B10" s="6" t="s">
        <v>70</v>
      </c>
      <c r="C10" s="6">
        <v>2017</v>
      </c>
      <c r="D10" s="6"/>
      <c r="E10" s="6"/>
      <c r="F10" s="7">
        <v>10896.5</v>
      </c>
      <c r="G10" s="8" t="s">
        <v>71</v>
      </c>
    </row>
    <row r="11" spans="1:10" x14ac:dyDescent="0.25">
      <c r="A11" s="5" t="s">
        <v>6</v>
      </c>
      <c r="B11" s="6" t="s">
        <v>46</v>
      </c>
      <c r="C11" s="6">
        <v>2017</v>
      </c>
      <c r="D11" s="6"/>
      <c r="E11" s="6"/>
      <c r="F11" s="7">
        <v>10012.299999999999</v>
      </c>
      <c r="G11" s="8" t="s">
        <v>47</v>
      </c>
    </row>
    <row r="12" spans="1:10" x14ac:dyDescent="0.25">
      <c r="A12" s="5" t="s">
        <v>6</v>
      </c>
      <c r="B12" s="6" t="s">
        <v>164</v>
      </c>
      <c r="C12" s="6">
        <v>2017</v>
      </c>
      <c r="D12" s="6">
        <v>0</v>
      </c>
      <c r="E12" s="6"/>
      <c r="F12" s="7">
        <v>9894.64</v>
      </c>
      <c r="G12" s="8" t="s">
        <v>165</v>
      </c>
    </row>
    <row r="13" spans="1:10" x14ac:dyDescent="0.25">
      <c r="A13" s="5" t="s">
        <v>6</v>
      </c>
      <c r="B13" s="6" t="s">
        <v>52</v>
      </c>
      <c r="C13" s="6">
        <v>2017</v>
      </c>
      <c r="D13" s="6"/>
      <c r="E13" s="6"/>
      <c r="F13" s="7">
        <v>9443.6299999999992</v>
      </c>
      <c r="G13" s="8" t="s">
        <v>53</v>
      </c>
    </row>
    <row r="14" spans="1:10" x14ac:dyDescent="0.25">
      <c r="A14" s="5" t="s">
        <v>6</v>
      </c>
      <c r="B14" s="6" t="s">
        <v>24</v>
      </c>
      <c r="C14" s="6">
        <v>2017</v>
      </c>
      <c r="D14" s="6"/>
      <c r="E14" s="6"/>
      <c r="F14" s="7">
        <v>8721.09</v>
      </c>
      <c r="G14" s="8" t="s">
        <v>25</v>
      </c>
    </row>
    <row r="15" spans="1:10" x14ac:dyDescent="0.25">
      <c r="A15" s="5" t="s">
        <v>6</v>
      </c>
      <c r="B15" s="6" t="s">
        <v>114</v>
      </c>
      <c r="C15" s="6">
        <v>2017</v>
      </c>
      <c r="D15" s="6"/>
      <c r="E15" s="6"/>
      <c r="F15" s="7">
        <v>8620.5</v>
      </c>
      <c r="G15" s="8" t="s">
        <v>115</v>
      </c>
    </row>
    <row r="16" spans="1:10" x14ac:dyDescent="0.25">
      <c r="A16" s="5" t="s">
        <v>6</v>
      </c>
      <c r="B16" s="6" t="s">
        <v>30</v>
      </c>
      <c r="C16" s="6">
        <v>2017</v>
      </c>
      <c r="D16" s="6">
        <v>0</v>
      </c>
      <c r="E16" s="6"/>
      <c r="F16" s="7">
        <v>8162.95</v>
      </c>
      <c r="G16" s="8" t="s">
        <v>31</v>
      </c>
    </row>
    <row r="17" spans="1:7" x14ac:dyDescent="0.25">
      <c r="A17" s="5" t="s">
        <v>6</v>
      </c>
      <c r="B17" s="6" t="s">
        <v>156</v>
      </c>
      <c r="C17" s="6">
        <v>2017</v>
      </c>
      <c r="D17" s="6"/>
      <c r="E17" s="6"/>
      <c r="F17" s="7">
        <v>7657.05</v>
      </c>
      <c r="G17" s="8" t="s">
        <v>157</v>
      </c>
    </row>
    <row r="18" spans="1:7" x14ac:dyDescent="0.25">
      <c r="A18" s="5" t="s">
        <v>6</v>
      </c>
      <c r="B18" s="6" t="s">
        <v>170</v>
      </c>
      <c r="C18" s="6">
        <v>2017</v>
      </c>
      <c r="D18" s="6"/>
      <c r="E18" s="6"/>
      <c r="F18" s="7">
        <v>6772.95</v>
      </c>
      <c r="G18" s="8" t="s">
        <v>171</v>
      </c>
    </row>
    <row r="19" spans="1:7" x14ac:dyDescent="0.25">
      <c r="A19" s="5" t="s">
        <v>6</v>
      </c>
      <c r="B19" s="6" t="s">
        <v>144</v>
      </c>
      <c r="C19" s="6">
        <v>2017</v>
      </c>
      <c r="D19" s="6">
        <v>0</v>
      </c>
      <c r="E19" s="6"/>
      <c r="F19" s="7">
        <v>5783.88</v>
      </c>
      <c r="G19" s="8" t="s">
        <v>145</v>
      </c>
    </row>
    <row r="20" spans="1:7" x14ac:dyDescent="0.25">
      <c r="A20" s="5" t="s">
        <v>6</v>
      </c>
      <c r="B20" s="6" t="s">
        <v>90</v>
      </c>
      <c r="C20" s="6">
        <v>2017</v>
      </c>
      <c r="D20" s="6"/>
      <c r="E20" s="6"/>
      <c r="F20" s="7">
        <v>5589.51</v>
      </c>
      <c r="G20" s="8" t="s">
        <v>91</v>
      </c>
    </row>
    <row r="21" spans="1:7" x14ac:dyDescent="0.25">
      <c r="A21" s="5" t="s">
        <v>6</v>
      </c>
      <c r="B21" s="6" t="s">
        <v>104</v>
      </c>
      <c r="C21" s="6">
        <v>2017</v>
      </c>
      <c r="D21" s="6"/>
      <c r="E21" s="6"/>
      <c r="F21" s="7">
        <v>5291.42</v>
      </c>
      <c r="G21" s="8" t="s">
        <v>105</v>
      </c>
    </row>
    <row r="22" spans="1:7" x14ac:dyDescent="0.25">
      <c r="A22" s="5" t="s">
        <v>6</v>
      </c>
      <c r="B22" s="6" t="s">
        <v>216</v>
      </c>
      <c r="C22" s="6">
        <v>2017</v>
      </c>
      <c r="D22" s="6">
        <v>0</v>
      </c>
      <c r="E22" s="6"/>
      <c r="F22" s="7">
        <v>5263.72</v>
      </c>
      <c r="G22" s="8" t="s">
        <v>217</v>
      </c>
    </row>
    <row r="23" spans="1:7" x14ac:dyDescent="0.25">
      <c r="A23" s="5" t="s">
        <v>6</v>
      </c>
      <c r="B23" s="6" t="s">
        <v>42</v>
      </c>
      <c r="C23" s="6">
        <v>2017</v>
      </c>
      <c r="D23" s="6"/>
      <c r="E23" s="6"/>
      <c r="F23" s="7">
        <v>5243.18</v>
      </c>
      <c r="G23" s="8" t="s">
        <v>43</v>
      </c>
    </row>
    <row r="24" spans="1:7" x14ac:dyDescent="0.25">
      <c r="A24" s="5" t="s">
        <v>6</v>
      </c>
      <c r="B24" s="6" t="s">
        <v>208</v>
      </c>
      <c r="C24" s="6">
        <v>2017</v>
      </c>
      <c r="D24" s="15">
        <v>3367.6</v>
      </c>
      <c r="E24" s="6"/>
      <c r="F24" s="7">
        <v>4979.45</v>
      </c>
      <c r="G24" s="8" t="s">
        <v>209</v>
      </c>
    </row>
    <row r="25" spans="1:7" x14ac:dyDescent="0.25">
      <c r="A25" s="5" t="s">
        <v>6</v>
      </c>
      <c r="B25" s="6" t="s">
        <v>124</v>
      </c>
      <c r="C25" s="6">
        <v>2017</v>
      </c>
      <c r="D25" s="6"/>
      <c r="E25" s="6"/>
      <c r="F25" s="7">
        <v>4711.71</v>
      </c>
      <c r="G25" s="8" t="s">
        <v>125</v>
      </c>
    </row>
    <row r="26" spans="1:7" x14ac:dyDescent="0.25">
      <c r="A26" s="5" t="s">
        <v>6</v>
      </c>
      <c r="B26" s="6" t="s">
        <v>66</v>
      </c>
      <c r="C26" s="6">
        <v>2017</v>
      </c>
      <c r="D26" s="6">
        <v>0</v>
      </c>
      <c r="E26" s="6"/>
      <c r="F26" s="7">
        <v>4538.0600000000004</v>
      </c>
      <c r="G26" s="8" t="s">
        <v>67</v>
      </c>
    </row>
    <row r="27" spans="1:7" x14ac:dyDescent="0.25">
      <c r="A27" s="5" t="s">
        <v>6</v>
      </c>
      <c r="B27" s="6" t="s">
        <v>166</v>
      </c>
      <c r="C27" s="6">
        <v>2017</v>
      </c>
      <c r="D27" s="6"/>
      <c r="E27" s="6"/>
      <c r="F27" s="7">
        <v>4414.3100000000004</v>
      </c>
      <c r="G27" s="8" t="s">
        <v>167</v>
      </c>
    </row>
    <row r="28" spans="1:7" x14ac:dyDescent="0.25">
      <c r="A28" s="5" t="s">
        <v>6</v>
      </c>
      <c r="B28" s="6" t="s">
        <v>140</v>
      </c>
      <c r="C28" s="6">
        <v>2017</v>
      </c>
      <c r="D28" s="6"/>
      <c r="E28" s="6"/>
      <c r="F28" s="7">
        <v>4247.88</v>
      </c>
      <c r="G28" s="8" t="s">
        <v>141</v>
      </c>
    </row>
    <row r="29" spans="1:7" x14ac:dyDescent="0.25">
      <c r="A29" s="5" t="s">
        <v>6</v>
      </c>
      <c r="B29" s="6" t="s">
        <v>148</v>
      </c>
      <c r="C29" s="6">
        <v>2017</v>
      </c>
      <c r="D29" s="6"/>
      <c r="E29" s="6"/>
      <c r="F29" s="7">
        <v>3906.72</v>
      </c>
      <c r="G29" s="8" t="s">
        <v>149</v>
      </c>
    </row>
    <row r="30" spans="1:7" x14ac:dyDescent="0.25">
      <c r="A30" s="5" t="s">
        <v>6</v>
      </c>
      <c r="B30" s="6" t="s">
        <v>180</v>
      </c>
      <c r="C30" s="6">
        <v>2017</v>
      </c>
      <c r="D30" s="6">
        <v>0</v>
      </c>
      <c r="E30" s="6"/>
      <c r="F30" s="7">
        <v>3424.82</v>
      </c>
      <c r="G30" s="8" t="s">
        <v>181</v>
      </c>
    </row>
    <row r="31" spans="1:7" x14ac:dyDescent="0.25">
      <c r="A31" s="5" t="s">
        <v>6</v>
      </c>
      <c r="B31" s="6" t="s">
        <v>188</v>
      </c>
      <c r="C31" s="6">
        <v>2017</v>
      </c>
      <c r="D31" s="6"/>
      <c r="E31" s="6"/>
      <c r="F31" s="7">
        <v>3215.9</v>
      </c>
      <c r="G31" s="8" t="s">
        <v>189</v>
      </c>
    </row>
    <row r="32" spans="1:7" x14ac:dyDescent="0.25">
      <c r="A32" s="5" t="s">
        <v>6</v>
      </c>
      <c r="B32" s="6" t="s">
        <v>122</v>
      </c>
      <c r="C32" s="6">
        <v>2017</v>
      </c>
      <c r="D32" s="6">
        <v>0</v>
      </c>
      <c r="E32" s="6"/>
      <c r="F32" s="7">
        <v>3028.11</v>
      </c>
      <c r="G32" s="8" t="s">
        <v>123</v>
      </c>
    </row>
    <row r="33" spans="1:7" x14ac:dyDescent="0.25">
      <c r="A33" s="5" t="s">
        <v>6</v>
      </c>
      <c r="B33" s="6" t="s">
        <v>94</v>
      </c>
      <c r="C33" s="6">
        <v>2017</v>
      </c>
      <c r="D33" s="6"/>
      <c r="E33" s="6"/>
      <c r="F33" s="7">
        <v>2837.29</v>
      </c>
      <c r="G33" s="8" t="s">
        <v>95</v>
      </c>
    </row>
    <row r="34" spans="1:7" x14ac:dyDescent="0.25">
      <c r="A34" s="5" t="s">
        <v>6</v>
      </c>
      <c r="B34" s="6" t="s">
        <v>194</v>
      </c>
      <c r="C34" s="6">
        <v>2017</v>
      </c>
      <c r="D34" s="6">
        <v>162.47999999999999</v>
      </c>
      <c r="E34" s="6"/>
      <c r="F34" s="7">
        <v>2402.2399999999998</v>
      </c>
      <c r="G34" s="8" t="s">
        <v>195</v>
      </c>
    </row>
    <row r="35" spans="1:7" x14ac:dyDescent="0.25">
      <c r="A35" s="5" t="s">
        <v>6</v>
      </c>
      <c r="B35" s="6" t="s">
        <v>68</v>
      </c>
      <c r="C35" s="6">
        <v>2017</v>
      </c>
      <c r="D35" s="6"/>
      <c r="E35" s="6"/>
      <c r="F35" s="7">
        <v>2261.69</v>
      </c>
      <c r="G35" s="8" t="s">
        <v>69</v>
      </c>
    </row>
    <row r="36" spans="1:7" x14ac:dyDescent="0.25">
      <c r="A36" s="5" t="s">
        <v>6</v>
      </c>
      <c r="B36" s="6" t="s">
        <v>112</v>
      </c>
      <c r="C36" s="6">
        <v>2017</v>
      </c>
      <c r="D36" s="6"/>
      <c r="E36" s="6"/>
      <c r="F36" s="7">
        <v>2184.44</v>
      </c>
      <c r="G36" s="8" t="s">
        <v>113</v>
      </c>
    </row>
    <row r="37" spans="1:7" x14ac:dyDescent="0.25">
      <c r="A37" s="5" t="s">
        <v>6</v>
      </c>
      <c r="B37" s="6" t="s">
        <v>210</v>
      </c>
      <c r="C37" s="6">
        <v>2017</v>
      </c>
      <c r="D37" s="6"/>
      <c r="E37" s="6"/>
      <c r="F37" s="7">
        <v>2130</v>
      </c>
      <c r="G37" s="8" t="s">
        <v>211</v>
      </c>
    </row>
    <row r="38" spans="1:7" x14ac:dyDescent="0.25">
      <c r="A38" s="5" t="s">
        <v>6</v>
      </c>
      <c r="B38" s="6" t="s">
        <v>88</v>
      </c>
      <c r="C38" s="6">
        <v>2017</v>
      </c>
      <c r="D38" s="6"/>
      <c r="E38" s="6"/>
      <c r="F38" s="7">
        <v>2089.73</v>
      </c>
      <c r="G38" s="8" t="s">
        <v>89</v>
      </c>
    </row>
    <row r="39" spans="1:7" x14ac:dyDescent="0.25">
      <c r="A39" s="5" t="s">
        <v>6</v>
      </c>
      <c r="B39" s="6" t="s">
        <v>132</v>
      </c>
      <c r="C39" s="6">
        <v>2017</v>
      </c>
      <c r="D39" s="6"/>
      <c r="E39" s="6"/>
      <c r="F39" s="7">
        <v>2056.1999999999998</v>
      </c>
      <c r="G39" s="8" t="s">
        <v>133</v>
      </c>
    </row>
    <row r="40" spans="1:7" x14ac:dyDescent="0.25">
      <c r="A40" s="5" t="s">
        <v>6</v>
      </c>
      <c r="B40" s="6" t="s">
        <v>14</v>
      </c>
      <c r="C40" s="6">
        <v>2017</v>
      </c>
      <c r="D40" s="6"/>
      <c r="E40" s="6"/>
      <c r="F40" s="7">
        <v>2002.41</v>
      </c>
      <c r="G40" s="8" t="s">
        <v>15</v>
      </c>
    </row>
    <row r="41" spans="1:7" x14ac:dyDescent="0.25">
      <c r="A41" s="5" t="s">
        <v>6</v>
      </c>
      <c r="B41" s="6" t="s">
        <v>54</v>
      </c>
      <c r="C41" s="6">
        <v>2017</v>
      </c>
      <c r="D41" s="6"/>
      <c r="E41" s="6"/>
      <c r="F41" s="7">
        <v>1944</v>
      </c>
      <c r="G41" s="8" t="s">
        <v>55</v>
      </c>
    </row>
    <row r="42" spans="1:7" x14ac:dyDescent="0.25">
      <c r="A42" s="5" t="s">
        <v>6</v>
      </c>
      <c r="B42" s="6" t="s">
        <v>118</v>
      </c>
      <c r="C42" s="6">
        <v>2017</v>
      </c>
      <c r="D42" s="6">
        <v>0</v>
      </c>
      <c r="E42" s="6"/>
      <c r="F42" s="7">
        <v>1830.89</v>
      </c>
      <c r="G42" s="8" t="s">
        <v>119</v>
      </c>
    </row>
    <row r="43" spans="1:7" x14ac:dyDescent="0.25">
      <c r="A43" s="5" t="s">
        <v>6</v>
      </c>
      <c r="B43" s="6" t="s">
        <v>86</v>
      </c>
      <c r="C43" s="6">
        <v>2017</v>
      </c>
      <c r="D43" s="6"/>
      <c r="E43" s="6"/>
      <c r="F43" s="7">
        <v>1739.78</v>
      </c>
      <c r="G43" s="8" t="s">
        <v>87</v>
      </c>
    </row>
    <row r="44" spans="1:7" x14ac:dyDescent="0.25">
      <c r="A44" s="5" t="s">
        <v>6</v>
      </c>
      <c r="B44" s="6" t="s">
        <v>190</v>
      </c>
      <c r="C44" s="6">
        <v>2017</v>
      </c>
      <c r="D44" s="6"/>
      <c r="E44" s="6"/>
      <c r="F44" s="7">
        <v>1676.9</v>
      </c>
      <c r="G44" s="8" t="s">
        <v>191</v>
      </c>
    </row>
    <row r="45" spans="1:7" x14ac:dyDescent="0.25">
      <c r="A45" s="5" t="s">
        <v>6</v>
      </c>
      <c r="B45" s="6" t="s">
        <v>182</v>
      </c>
      <c r="C45" s="6">
        <v>2017</v>
      </c>
      <c r="D45" s="6"/>
      <c r="E45" s="6"/>
      <c r="F45" s="7">
        <v>1623</v>
      </c>
      <c r="G45" s="8" t="s">
        <v>183</v>
      </c>
    </row>
    <row r="46" spans="1:7" x14ac:dyDescent="0.25">
      <c r="A46" s="5" t="s">
        <v>6</v>
      </c>
      <c r="B46" s="6" t="s">
        <v>10</v>
      </c>
      <c r="C46" s="6">
        <v>2017</v>
      </c>
      <c r="D46" s="6"/>
      <c r="E46" s="6"/>
      <c r="F46" s="7">
        <v>1420</v>
      </c>
      <c r="G46" s="8" t="s">
        <v>11</v>
      </c>
    </row>
    <row r="47" spans="1:7" x14ac:dyDescent="0.25">
      <c r="A47" s="5" t="s">
        <v>6</v>
      </c>
      <c r="B47" s="6" t="s">
        <v>110</v>
      </c>
      <c r="C47" s="6">
        <v>2017</v>
      </c>
      <c r="D47" s="6"/>
      <c r="E47" s="6"/>
      <c r="F47" s="7">
        <v>1333</v>
      </c>
      <c r="G47" s="8" t="s">
        <v>111</v>
      </c>
    </row>
    <row r="48" spans="1:7" x14ac:dyDescent="0.25">
      <c r="A48" s="5" t="s">
        <v>6</v>
      </c>
      <c r="B48" s="6" t="s">
        <v>84</v>
      </c>
      <c r="C48" s="6">
        <v>2017</v>
      </c>
      <c r="D48" s="6"/>
      <c r="E48" s="6"/>
      <c r="F48" s="7">
        <v>1330.65</v>
      </c>
      <c r="G48" s="8" t="s">
        <v>85</v>
      </c>
    </row>
    <row r="49" spans="1:7" x14ac:dyDescent="0.25">
      <c r="A49" s="5" t="s">
        <v>6</v>
      </c>
      <c r="B49" s="6" t="s">
        <v>108</v>
      </c>
      <c r="C49" s="6">
        <v>2017</v>
      </c>
      <c r="D49" s="6"/>
      <c r="E49" s="6"/>
      <c r="F49" s="7">
        <v>1271.26</v>
      </c>
      <c r="G49" s="8" t="s">
        <v>109</v>
      </c>
    </row>
    <row r="50" spans="1:7" x14ac:dyDescent="0.25">
      <c r="A50" s="5" t="s">
        <v>6</v>
      </c>
      <c r="B50" s="6" t="s">
        <v>120</v>
      </c>
      <c r="C50" s="6">
        <v>2017</v>
      </c>
      <c r="D50" s="6"/>
      <c r="E50" s="6"/>
      <c r="F50" s="7">
        <v>1012.88</v>
      </c>
      <c r="G50" s="8" t="s">
        <v>121</v>
      </c>
    </row>
    <row r="51" spans="1:7" x14ac:dyDescent="0.25">
      <c r="A51" s="5" t="s">
        <v>6</v>
      </c>
      <c r="B51" s="6" t="s">
        <v>102</v>
      </c>
      <c r="C51" s="6">
        <v>2017</v>
      </c>
      <c r="D51" s="6"/>
      <c r="E51" s="6"/>
      <c r="F51" s="9">
        <v>951.19</v>
      </c>
      <c r="G51" s="8" t="s">
        <v>103</v>
      </c>
    </row>
    <row r="52" spans="1:7" x14ac:dyDescent="0.25">
      <c r="A52" s="5" t="s">
        <v>6</v>
      </c>
      <c r="B52" s="6" t="s">
        <v>176</v>
      </c>
      <c r="C52" s="6">
        <v>2017</v>
      </c>
      <c r="D52" s="6"/>
      <c r="E52" s="6"/>
      <c r="F52" s="9">
        <v>837.09</v>
      </c>
      <c r="G52" s="8" t="s">
        <v>177</v>
      </c>
    </row>
    <row r="53" spans="1:7" x14ac:dyDescent="0.25">
      <c r="A53" s="5" t="s">
        <v>6</v>
      </c>
      <c r="B53" s="6" t="s">
        <v>186</v>
      </c>
      <c r="C53" s="6">
        <v>2017</v>
      </c>
      <c r="D53" s="6"/>
      <c r="E53" s="6"/>
      <c r="F53" s="9">
        <v>783</v>
      </c>
      <c r="G53" s="8" t="s">
        <v>187</v>
      </c>
    </row>
    <row r="54" spans="1:7" x14ac:dyDescent="0.25">
      <c r="A54" s="5" t="s">
        <v>6</v>
      </c>
      <c r="B54" s="6" t="s">
        <v>172</v>
      </c>
      <c r="C54" s="6">
        <v>2017</v>
      </c>
      <c r="D54" s="6"/>
      <c r="E54" s="6"/>
      <c r="F54" s="9">
        <v>759.91</v>
      </c>
      <c r="G54" s="8" t="s">
        <v>173</v>
      </c>
    </row>
    <row r="55" spans="1:7" x14ac:dyDescent="0.25">
      <c r="A55" s="5" t="s">
        <v>6</v>
      </c>
      <c r="B55" s="6" t="s">
        <v>98</v>
      </c>
      <c r="C55" s="6">
        <v>2017</v>
      </c>
      <c r="D55" s="6"/>
      <c r="E55" s="6"/>
      <c r="F55" s="9">
        <v>699.45</v>
      </c>
      <c r="G55" s="8" t="s">
        <v>99</v>
      </c>
    </row>
    <row r="56" spans="1:7" x14ac:dyDescent="0.25">
      <c r="A56" s="5" t="s">
        <v>6</v>
      </c>
      <c r="B56" s="6" t="s">
        <v>22</v>
      </c>
      <c r="C56" s="6">
        <v>2017</v>
      </c>
      <c r="D56" s="6"/>
      <c r="E56" s="6"/>
      <c r="F56" s="9">
        <v>543.92999999999995</v>
      </c>
      <c r="G56" s="8" t="s">
        <v>23</v>
      </c>
    </row>
    <row r="57" spans="1:7" x14ac:dyDescent="0.25">
      <c r="A57" s="5" t="s">
        <v>6</v>
      </c>
      <c r="B57" s="6" t="s">
        <v>150</v>
      </c>
      <c r="C57" s="6">
        <v>2017</v>
      </c>
      <c r="D57" s="6"/>
      <c r="E57" s="6"/>
      <c r="F57" s="9">
        <v>518</v>
      </c>
      <c r="G57" s="8" t="s">
        <v>151</v>
      </c>
    </row>
    <row r="58" spans="1:7" x14ac:dyDescent="0.25">
      <c r="A58" s="5" t="s">
        <v>6</v>
      </c>
      <c r="B58" s="6" t="s">
        <v>60</v>
      </c>
      <c r="C58" s="6">
        <v>2017</v>
      </c>
      <c r="D58" s="6"/>
      <c r="E58" s="6"/>
      <c r="F58" s="9">
        <v>378.99</v>
      </c>
      <c r="G58" s="8" t="s">
        <v>61</v>
      </c>
    </row>
    <row r="59" spans="1:7" x14ac:dyDescent="0.25">
      <c r="A59" s="5" t="s">
        <v>6</v>
      </c>
      <c r="B59" s="6" t="s">
        <v>200</v>
      </c>
      <c r="C59" s="6">
        <v>2017</v>
      </c>
      <c r="D59" s="6"/>
      <c r="E59" s="6"/>
      <c r="F59" s="9">
        <v>294.05</v>
      </c>
      <c r="G59" s="8" t="s">
        <v>201</v>
      </c>
    </row>
    <row r="60" spans="1:7" x14ac:dyDescent="0.25">
      <c r="A60" s="5" t="s">
        <v>6</v>
      </c>
      <c r="B60" s="6" t="s">
        <v>146</v>
      </c>
      <c r="C60" s="6">
        <v>2017</v>
      </c>
      <c r="D60" s="6"/>
      <c r="E60" s="6"/>
      <c r="F60" s="9">
        <v>275.5</v>
      </c>
      <c r="G60" s="8" t="s">
        <v>147</v>
      </c>
    </row>
    <row r="61" spans="1:7" x14ac:dyDescent="0.25">
      <c r="A61" s="5" t="s">
        <v>6</v>
      </c>
      <c r="B61" s="6" t="s">
        <v>168</v>
      </c>
      <c r="C61" s="6">
        <v>2017</v>
      </c>
      <c r="D61" s="6"/>
      <c r="E61" s="6"/>
      <c r="F61" s="9">
        <v>245.2</v>
      </c>
      <c r="G61" s="8" t="s">
        <v>169</v>
      </c>
    </row>
    <row r="62" spans="1:7" x14ac:dyDescent="0.25">
      <c r="A62" s="5" t="s">
        <v>6</v>
      </c>
      <c r="B62" s="6" t="s">
        <v>38</v>
      </c>
      <c r="C62" s="6">
        <v>2017</v>
      </c>
      <c r="D62" s="6"/>
      <c r="E62" s="6"/>
      <c r="F62" s="9">
        <v>245.19</v>
      </c>
      <c r="G62" s="8" t="s">
        <v>39</v>
      </c>
    </row>
    <row r="63" spans="1:7" x14ac:dyDescent="0.25">
      <c r="A63" s="5" t="s">
        <v>6</v>
      </c>
      <c r="B63" s="6" t="s">
        <v>220</v>
      </c>
      <c r="C63" s="6">
        <v>2017</v>
      </c>
      <c r="D63" s="6"/>
      <c r="E63" s="6"/>
      <c r="F63" s="9">
        <v>218.5</v>
      </c>
      <c r="G63" s="8" t="s">
        <v>221</v>
      </c>
    </row>
    <row r="64" spans="1:7" x14ac:dyDescent="0.25">
      <c r="A64" s="5" t="s">
        <v>6</v>
      </c>
      <c r="B64" s="6" t="s">
        <v>12</v>
      </c>
      <c r="C64" s="6">
        <v>2017</v>
      </c>
      <c r="D64" s="6">
        <v>0</v>
      </c>
      <c r="E64" s="6"/>
      <c r="F64" s="9">
        <v>197.8</v>
      </c>
      <c r="G64" s="8" t="s">
        <v>13</v>
      </c>
    </row>
    <row r="65" spans="1:7" x14ac:dyDescent="0.25">
      <c r="A65" s="5" t="s">
        <v>6</v>
      </c>
      <c r="B65" s="6" t="s">
        <v>48</v>
      </c>
      <c r="C65" s="6">
        <v>2017</v>
      </c>
      <c r="D65" s="6">
        <v>0</v>
      </c>
      <c r="E65" s="6"/>
      <c r="F65" s="9">
        <v>136.22</v>
      </c>
      <c r="G65" s="8" t="s">
        <v>49</v>
      </c>
    </row>
    <row r="66" spans="1:7" x14ac:dyDescent="0.25">
      <c r="A66" s="5" t="s">
        <v>6</v>
      </c>
      <c r="B66" s="6" t="s">
        <v>36</v>
      </c>
      <c r="C66" s="6">
        <v>2017</v>
      </c>
      <c r="D66" s="6"/>
      <c r="E66" s="6"/>
      <c r="F66" s="9">
        <v>128.16</v>
      </c>
      <c r="G66" s="8" t="s">
        <v>37</v>
      </c>
    </row>
    <row r="67" spans="1:7" x14ac:dyDescent="0.25">
      <c r="A67" s="5" t="s">
        <v>6</v>
      </c>
      <c r="B67" s="6" t="s">
        <v>158</v>
      </c>
      <c r="C67" s="6">
        <v>2017</v>
      </c>
      <c r="D67" s="6"/>
      <c r="E67" s="6"/>
      <c r="F67" s="9">
        <v>120.8</v>
      </c>
      <c r="G67" s="8" t="s">
        <v>159</v>
      </c>
    </row>
    <row r="68" spans="1:7" x14ac:dyDescent="0.25">
      <c r="A68" s="5" t="s">
        <v>6</v>
      </c>
      <c r="B68" s="6" t="s">
        <v>152</v>
      </c>
      <c r="C68" s="6">
        <v>2017</v>
      </c>
      <c r="D68" s="6"/>
      <c r="E68" s="6"/>
      <c r="F68" s="9">
        <v>82.9</v>
      </c>
      <c r="G68" s="8" t="s">
        <v>153</v>
      </c>
    </row>
    <row r="69" spans="1:7" x14ac:dyDescent="0.25">
      <c r="A69" s="5" t="s">
        <v>6</v>
      </c>
      <c r="B69" s="6" t="s">
        <v>126</v>
      </c>
      <c r="C69" s="6">
        <v>2017</v>
      </c>
      <c r="D69" s="6"/>
      <c r="E69" s="6"/>
      <c r="F69" s="9">
        <v>0.01</v>
      </c>
      <c r="G69" s="8" t="s">
        <v>127</v>
      </c>
    </row>
    <row r="70" spans="1:7" x14ac:dyDescent="0.25">
      <c r="A70" s="5" t="s">
        <v>6</v>
      </c>
      <c r="B70" s="6" t="s">
        <v>150</v>
      </c>
      <c r="C70" s="6">
        <v>2017</v>
      </c>
      <c r="D70" s="6"/>
      <c r="E70" s="6"/>
      <c r="F70" s="9">
        <v>0</v>
      </c>
      <c r="G70" s="8" t="s">
        <v>151</v>
      </c>
    </row>
    <row r="71" spans="1:7" x14ac:dyDescent="0.25">
      <c r="A71" s="5" t="s">
        <v>6</v>
      </c>
      <c r="B71" s="6" t="s">
        <v>7</v>
      </c>
      <c r="C71" s="6">
        <v>2017</v>
      </c>
      <c r="D71" s="6">
        <v>0</v>
      </c>
      <c r="E71" s="6"/>
      <c r="F71" s="9"/>
      <c r="G71" s="8" t="s">
        <v>9</v>
      </c>
    </row>
    <row r="72" spans="1:7" x14ac:dyDescent="0.25">
      <c r="A72" s="5" t="s">
        <v>6</v>
      </c>
      <c r="B72" s="6" t="s">
        <v>26</v>
      </c>
      <c r="C72" s="6">
        <v>2017</v>
      </c>
      <c r="D72" s="6"/>
      <c r="E72" s="6"/>
      <c r="F72" s="10"/>
      <c r="G72" s="8" t="s">
        <v>27</v>
      </c>
    </row>
    <row r="73" spans="1:7" x14ac:dyDescent="0.25">
      <c r="A73" s="5" t="s">
        <v>6</v>
      </c>
      <c r="B73" s="6" t="s">
        <v>72</v>
      </c>
      <c r="C73" s="6">
        <v>2017</v>
      </c>
      <c r="D73" s="6">
        <v>0</v>
      </c>
      <c r="E73" s="6"/>
      <c r="F73" s="10"/>
      <c r="G73" s="8" t="s">
        <v>73</v>
      </c>
    </row>
    <row r="74" spans="1:7" x14ac:dyDescent="0.25">
      <c r="A74" s="5" t="s">
        <v>6</v>
      </c>
      <c r="B74" s="6" t="s">
        <v>74</v>
      </c>
      <c r="C74" s="6">
        <v>2017</v>
      </c>
      <c r="D74" s="6"/>
      <c r="E74" s="6">
        <v>11.56</v>
      </c>
      <c r="F74" s="10"/>
      <c r="G74" s="8" t="s">
        <v>75</v>
      </c>
    </row>
    <row r="75" spans="1:7" x14ac:dyDescent="0.25">
      <c r="A75" s="5" t="s">
        <v>6</v>
      </c>
      <c r="B75" s="6" t="s">
        <v>76</v>
      </c>
      <c r="C75" s="6">
        <v>2017</v>
      </c>
      <c r="D75" s="6">
        <v>0</v>
      </c>
      <c r="E75" s="6"/>
      <c r="F75" s="10"/>
      <c r="G75" s="8" t="s">
        <v>77</v>
      </c>
    </row>
    <row r="76" spans="1:7" x14ac:dyDescent="0.25">
      <c r="A76" s="5" t="s">
        <v>6</v>
      </c>
      <c r="B76" s="6" t="s">
        <v>76</v>
      </c>
      <c r="C76" s="6">
        <v>2017</v>
      </c>
      <c r="D76" s="6">
        <v>51</v>
      </c>
      <c r="E76" s="6"/>
      <c r="F76" s="10"/>
      <c r="G76" s="8" t="s">
        <v>77</v>
      </c>
    </row>
    <row r="77" spans="1:7" x14ac:dyDescent="0.25">
      <c r="A77" s="5" t="s">
        <v>6</v>
      </c>
      <c r="B77" s="6" t="s">
        <v>80</v>
      </c>
      <c r="C77" s="6">
        <v>2017</v>
      </c>
      <c r="D77" s="6"/>
      <c r="E77" s="6"/>
      <c r="F77" s="10"/>
      <c r="G77" s="8" t="s">
        <v>81</v>
      </c>
    </row>
    <row r="78" spans="1:7" x14ac:dyDescent="0.25">
      <c r="A78" s="5" t="s">
        <v>6</v>
      </c>
      <c r="B78" s="6" t="s">
        <v>92</v>
      </c>
      <c r="C78" s="6">
        <v>2017</v>
      </c>
      <c r="D78" s="6"/>
      <c r="E78" s="15">
        <v>5451.67</v>
      </c>
      <c r="F78" s="10"/>
      <c r="G78" s="8" t="s">
        <v>93</v>
      </c>
    </row>
    <row r="79" spans="1:7" x14ac:dyDescent="0.25">
      <c r="A79" s="5" t="s">
        <v>6</v>
      </c>
      <c r="B79" s="6" t="s">
        <v>130</v>
      </c>
      <c r="C79" s="6">
        <v>2017</v>
      </c>
      <c r="D79" s="6">
        <v>0</v>
      </c>
      <c r="E79" s="6"/>
      <c r="F79" s="10"/>
      <c r="G79" s="8" t="s">
        <v>131</v>
      </c>
    </row>
    <row r="80" spans="1:7" x14ac:dyDescent="0.25">
      <c r="A80" s="5" t="s">
        <v>6</v>
      </c>
      <c r="B80" s="6" t="s">
        <v>130</v>
      </c>
      <c r="C80" s="6">
        <v>2017</v>
      </c>
      <c r="D80" s="6">
        <v>0</v>
      </c>
      <c r="E80" s="6"/>
      <c r="F80" s="10"/>
      <c r="G80" s="8" t="s">
        <v>131</v>
      </c>
    </row>
    <row r="81" spans="1:7" x14ac:dyDescent="0.25">
      <c r="A81" s="5" t="s">
        <v>6</v>
      </c>
      <c r="B81" s="6" t="s">
        <v>134</v>
      </c>
      <c r="C81" s="6">
        <v>2017</v>
      </c>
      <c r="D81" s="6"/>
      <c r="E81" s="6"/>
      <c r="F81" s="10"/>
      <c r="G81" s="8" t="s">
        <v>135</v>
      </c>
    </row>
    <row r="82" spans="1:7" x14ac:dyDescent="0.25">
      <c r="A82" s="5" t="s">
        <v>6</v>
      </c>
      <c r="B82" s="6" t="s">
        <v>154</v>
      </c>
      <c r="C82" s="6">
        <v>2017</v>
      </c>
      <c r="D82" s="6"/>
      <c r="E82" s="6"/>
      <c r="F82" s="10"/>
      <c r="G82" s="8" t="s">
        <v>155</v>
      </c>
    </row>
    <row r="83" spans="1:7" x14ac:dyDescent="0.25">
      <c r="A83" s="5" t="s">
        <v>6</v>
      </c>
      <c r="B83" s="6" t="s">
        <v>160</v>
      </c>
      <c r="C83" s="6">
        <v>2017</v>
      </c>
      <c r="D83" s="6"/>
      <c r="E83" s="6"/>
      <c r="F83" s="10"/>
      <c r="G83" s="8" t="s">
        <v>161</v>
      </c>
    </row>
    <row r="84" spans="1:7" x14ac:dyDescent="0.25">
      <c r="A84" s="5" t="s">
        <v>6</v>
      </c>
      <c r="B84" s="6" t="s">
        <v>202</v>
      </c>
      <c r="C84" s="6">
        <v>2017</v>
      </c>
      <c r="D84" s="6"/>
      <c r="E84" s="6"/>
      <c r="F84" s="10"/>
      <c r="G84" s="8" t="s">
        <v>203</v>
      </c>
    </row>
    <row r="85" spans="1:7" x14ac:dyDescent="0.25">
      <c r="A85" s="11" t="s">
        <v>6</v>
      </c>
      <c r="B85" s="12" t="s">
        <v>218</v>
      </c>
      <c r="C85" s="12">
        <v>2017</v>
      </c>
      <c r="D85" s="12"/>
      <c r="E85" s="17">
        <v>14287.65</v>
      </c>
      <c r="F85" s="13"/>
      <c r="G85" s="14" t="s">
        <v>219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workbookViewId="0">
      <selection activeCell="I3" sqref="I1:I3"/>
    </sheetView>
  </sheetViews>
  <sheetFormatPr defaultRowHeight="15" x14ac:dyDescent="0.25"/>
  <cols>
    <col min="1" max="1" width="5.85546875" bestFit="1" customWidth="1"/>
    <col min="3" max="3" width="5" bestFit="1" customWidth="1"/>
    <col min="4" max="4" width="9" bestFit="1" customWidth="1"/>
    <col min="6" max="6" width="9" bestFit="1" customWidth="1"/>
    <col min="7" max="7" width="34" bestFit="1" customWidth="1"/>
    <col min="9" max="9" width="17.42578125" customWidth="1"/>
    <col min="10" max="10" width="12.28515625" bestFit="1" customWidth="1"/>
  </cols>
  <sheetData>
    <row r="1" spans="1:1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4" t="s">
        <v>222</v>
      </c>
      <c r="I1" t="s">
        <v>223</v>
      </c>
      <c r="J1" s="16">
        <f>SUM(F2:F80)</f>
        <v>662934.95000000042</v>
      </c>
    </row>
    <row r="2" spans="1:10" x14ac:dyDescent="0.25">
      <c r="A2" s="5" t="s">
        <v>6</v>
      </c>
      <c r="B2" s="6" t="s">
        <v>116</v>
      </c>
      <c r="C2" s="6">
        <v>2016</v>
      </c>
      <c r="D2" s="6">
        <v>0</v>
      </c>
      <c r="E2" s="6"/>
      <c r="F2" s="7">
        <v>91293.92</v>
      </c>
      <c r="G2" s="8" t="s">
        <v>117</v>
      </c>
      <c r="I2" t="s">
        <v>224</v>
      </c>
      <c r="J2" s="16">
        <f>SUM(D2:D100)</f>
        <v>58105.119999999995</v>
      </c>
    </row>
    <row r="3" spans="1:10" x14ac:dyDescent="0.25">
      <c r="A3" s="5" t="s">
        <v>6</v>
      </c>
      <c r="B3" s="6" t="s">
        <v>192</v>
      </c>
      <c r="C3" s="6">
        <v>2016</v>
      </c>
      <c r="D3" s="6">
        <v>301.27999999999997</v>
      </c>
      <c r="E3" s="6"/>
      <c r="F3" s="7">
        <v>85635.47</v>
      </c>
      <c r="G3" s="8" t="s">
        <v>193</v>
      </c>
      <c r="I3" t="s">
        <v>225</v>
      </c>
      <c r="J3" s="16">
        <f>SUM(E2:E102)</f>
        <v>22955.3</v>
      </c>
    </row>
    <row r="4" spans="1:10" x14ac:dyDescent="0.25">
      <c r="A4" s="5" t="s">
        <v>6</v>
      </c>
      <c r="B4" s="6" t="s">
        <v>18</v>
      </c>
      <c r="C4" s="6">
        <v>2016</v>
      </c>
      <c r="D4" s="6"/>
      <c r="E4" s="6"/>
      <c r="F4" s="7">
        <v>60112.160000000003</v>
      </c>
      <c r="G4" s="8" t="s">
        <v>19</v>
      </c>
    </row>
    <row r="5" spans="1:10" x14ac:dyDescent="0.25">
      <c r="A5" s="5" t="s">
        <v>6</v>
      </c>
      <c r="B5" s="6" t="s">
        <v>100</v>
      </c>
      <c r="C5" s="6">
        <v>2016</v>
      </c>
      <c r="D5" s="15">
        <v>2967.95</v>
      </c>
      <c r="E5" s="6"/>
      <c r="F5" s="7">
        <v>46528.65</v>
      </c>
      <c r="G5" s="8" t="s">
        <v>101</v>
      </c>
    </row>
    <row r="6" spans="1:10" x14ac:dyDescent="0.25">
      <c r="A6" s="5" t="s">
        <v>6</v>
      </c>
      <c r="B6" s="6" t="s">
        <v>112</v>
      </c>
      <c r="C6" s="6">
        <v>2016</v>
      </c>
      <c r="D6" s="6"/>
      <c r="E6" s="6"/>
      <c r="F6" s="7">
        <v>35215.39</v>
      </c>
      <c r="G6" s="8" t="s">
        <v>113</v>
      </c>
    </row>
    <row r="7" spans="1:10" x14ac:dyDescent="0.25">
      <c r="A7" s="5" t="s">
        <v>6</v>
      </c>
      <c r="B7" s="6" t="s">
        <v>162</v>
      </c>
      <c r="C7" s="6">
        <v>2016</v>
      </c>
      <c r="D7" s="15">
        <v>4184.8</v>
      </c>
      <c r="E7" s="6"/>
      <c r="F7" s="7">
        <v>28281.93</v>
      </c>
      <c r="G7" s="8" t="s">
        <v>163</v>
      </c>
    </row>
    <row r="8" spans="1:10" x14ac:dyDescent="0.25">
      <c r="A8" s="5" t="s">
        <v>6</v>
      </c>
      <c r="B8" s="6" t="s">
        <v>178</v>
      </c>
      <c r="C8" s="6">
        <v>2016</v>
      </c>
      <c r="D8" s="6">
        <v>339.05</v>
      </c>
      <c r="E8" s="6"/>
      <c r="F8" s="7">
        <v>23905.61</v>
      </c>
      <c r="G8" s="8" t="s">
        <v>179</v>
      </c>
    </row>
    <row r="9" spans="1:10" x14ac:dyDescent="0.25">
      <c r="A9" s="5" t="s">
        <v>6</v>
      </c>
      <c r="B9" s="6" t="s">
        <v>30</v>
      </c>
      <c r="C9" s="6">
        <v>2016</v>
      </c>
      <c r="D9" s="6">
        <v>60.03</v>
      </c>
      <c r="E9" s="6"/>
      <c r="F9" s="7">
        <v>19855.38</v>
      </c>
      <c r="G9" s="8" t="s">
        <v>31</v>
      </c>
    </row>
    <row r="10" spans="1:10" x14ac:dyDescent="0.25">
      <c r="A10" s="5" t="s">
        <v>6</v>
      </c>
      <c r="B10" s="6" t="s">
        <v>156</v>
      </c>
      <c r="C10" s="6">
        <v>2016</v>
      </c>
      <c r="D10" s="6"/>
      <c r="E10" s="6"/>
      <c r="F10" s="7">
        <v>17262.099999999999</v>
      </c>
      <c r="G10" s="8" t="s">
        <v>157</v>
      </c>
    </row>
    <row r="11" spans="1:10" x14ac:dyDescent="0.25">
      <c r="A11" s="5" t="s">
        <v>6</v>
      </c>
      <c r="B11" s="6" t="s">
        <v>124</v>
      </c>
      <c r="C11" s="6">
        <v>2016</v>
      </c>
      <c r="D11" s="6"/>
      <c r="E11" s="6"/>
      <c r="F11" s="7">
        <v>17137.61</v>
      </c>
      <c r="G11" s="8" t="s">
        <v>125</v>
      </c>
    </row>
    <row r="12" spans="1:10" x14ac:dyDescent="0.25">
      <c r="A12" s="5" t="s">
        <v>6</v>
      </c>
      <c r="B12" s="6" t="s">
        <v>106</v>
      </c>
      <c r="C12" s="6">
        <v>2016</v>
      </c>
      <c r="D12" s="15">
        <v>14318.37</v>
      </c>
      <c r="E12" s="6"/>
      <c r="F12" s="7">
        <v>16112.28</v>
      </c>
      <c r="G12" s="8" t="s">
        <v>107</v>
      </c>
    </row>
    <row r="13" spans="1:10" x14ac:dyDescent="0.25">
      <c r="A13" s="5" t="s">
        <v>6</v>
      </c>
      <c r="B13" s="6" t="s">
        <v>24</v>
      </c>
      <c r="C13" s="6">
        <v>2016</v>
      </c>
      <c r="D13" s="6">
        <v>0</v>
      </c>
      <c r="E13" s="6"/>
      <c r="F13" s="7">
        <v>12862.77</v>
      </c>
      <c r="G13" s="8" t="s">
        <v>25</v>
      </c>
    </row>
    <row r="14" spans="1:10" x14ac:dyDescent="0.25">
      <c r="A14" s="5" t="s">
        <v>6</v>
      </c>
      <c r="B14" s="6" t="s">
        <v>198</v>
      </c>
      <c r="C14" s="6">
        <v>2016</v>
      </c>
      <c r="D14" s="6"/>
      <c r="E14" s="6"/>
      <c r="F14" s="7">
        <v>11875.01</v>
      </c>
      <c r="G14" s="8" t="s">
        <v>199</v>
      </c>
    </row>
    <row r="15" spans="1:10" x14ac:dyDescent="0.25">
      <c r="A15" s="5" t="s">
        <v>6</v>
      </c>
      <c r="B15" s="6" t="s">
        <v>170</v>
      </c>
      <c r="C15" s="6">
        <v>2016</v>
      </c>
      <c r="D15" s="6">
        <v>115.5</v>
      </c>
      <c r="E15" s="6"/>
      <c r="F15" s="7">
        <v>11847.82</v>
      </c>
      <c r="G15" s="8" t="s">
        <v>171</v>
      </c>
    </row>
    <row r="16" spans="1:10" x14ac:dyDescent="0.25">
      <c r="A16" s="5" t="s">
        <v>6</v>
      </c>
      <c r="B16" s="6" t="s">
        <v>188</v>
      </c>
      <c r="C16" s="6">
        <v>2016</v>
      </c>
      <c r="D16" s="6">
        <v>663.95</v>
      </c>
      <c r="E16" s="6"/>
      <c r="F16" s="7">
        <v>11177.01</v>
      </c>
      <c r="G16" s="8" t="s">
        <v>189</v>
      </c>
    </row>
    <row r="17" spans="1:7" x14ac:dyDescent="0.25">
      <c r="A17" s="5" t="s">
        <v>6</v>
      </c>
      <c r="B17" s="6" t="s">
        <v>70</v>
      </c>
      <c r="C17" s="6">
        <v>2016</v>
      </c>
      <c r="D17" s="6"/>
      <c r="E17" s="6"/>
      <c r="F17" s="7">
        <v>9599</v>
      </c>
      <c r="G17" s="8" t="s">
        <v>71</v>
      </c>
    </row>
    <row r="18" spans="1:7" x14ac:dyDescent="0.25">
      <c r="A18" s="5" t="s">
        <v>6</v>
      </c>
      <c r="B18" s="6" t="s">
        <v>90</v>
      </c>
      <c r="C18" s="6">
        <v>2016</v>
      </c>
      <c r="D18" s="6">
        <v>534</v>
      </c>
      <c r="E18" s="6"/>
      <c r="F18" s="7">
        <v>9518.7099999999991</v>
      </c>
      <c r="G18" s="8" t="s">
        <v>91</v>
      </c>
    </row>
    <row r="19" spans="1:7" x14ac:dyDescent="0.25">
      <c r="A19" s="5" t="s">
        <v>6</v>
      </c>
      <c r="B19" s="6" t="s">
        <v>52</v>
      </c>
      <c r="C19" s="6">
        <v>2016</v>
      </c>
      <c r="D19" s="6">
        <v>0</v>
      </c>
      <c r="E19" s="6"/>
      <c r="F19" s="7">
        <v>9109.4599999999991</v>
      </c>
      <c r="G19" s="8" t="s">
        <v>53</v>
      </c>
    </row>
    <row r="20" spans="1:7" x14ac:dyDescent="0.25">
      <c r="A20" s="5" t="s">
        <v>6</v>
      </c>
      <c r="B20" s="6" t="s">
        <v>164</v>
      </c>
      <c r="C20" s="6">
        <v>2016</v>
      </c>
      <c r="D20" s="6">
        <v>0</v>
      </c>
      <c r="E20" s="6"/>
      <c r="F20" s="7">
        <v>8470.17</v>
      </c>
      <c r="G20" s="8" t="s">
        <v>165</v>
      </c>
    </row>
    <row r="21" spans="1:7" x14ac:dyDescent="0.25">
      <c r="A21" s="5" t="s">
        <v>6</v>
      </c>
      <c r="B21" s="6" t="s">
        <v>208</v>
      </c>
      <c r="C21" s="6">
        <v>2016</v>
      </c>
      <c r="D21" s="15">
        <v>6039.3</v>
      </c>
      <c r="E21" s="6"/>
      <c r="F21" s="7">
        <v>7653.53</v>
      </c>
      <c r="G21" s="8" t="s">
        <v>209</v>
      </c>
    </row>
    <row r="22" spans="1:7" x14ac:dyDescent="0.25">
      <c r="A22" s="5" t="s">
        <v>6</v>
      </c>
      <c r="B22" s="6" t="s">
        <v>138</v>
      </c>
      <c r="C22" s="6">
        <v>2016</v>
      </c>
      <c r="D22" s="6"/>
      <c r="E22" s="6"/>
      <c r="F22" s="7">
        <v>7564.3</v>
      </c>
      <c r="G22" s="8" t="s">
        <v>139</v>
      </c>
    </row>
    <row r="23" spans="1:7" x14ac:dyDescent="0.25">
      <c r="A23" s="5" t="s">
        <v>6</v>
      </c>
      <c r="B23" s="6" t="s">
        <v>212</v>
      </c>
      <c r="C23" s="6">
        <v>2016</v>
      </c>
      <c r="D23" s="6"/>
      <c r="E23" s="6"/>
      <c r="F23" s="7">
        <v>7336.75</v>
      </c>
      <c r="G23" s="8" t="s">
        <v>213</v>
      </c>
    </row>
    <row r="24" spans="1:7" x14ac:dyDescent="0.25">
      <c r="A24" s="5" t="s">
        <v>6</v>
      </c>
      <c r="B24" s="6" t="s">
        <v>104</v>
      </c>
      <c r="C24" s="6">
        <v>2016</v>
      </c>
      <c r="D24" s="6">
        <v>221</v>
      </c>
      <c r="E24" s="6"/>
      <c r="F24" s="7">
        <v>6826.9</v>
      </c>
      <c r="G24" s="8" t="s">
        <v>105</v>
      </c>
    </row>
    <row r="25" spans="1:7" x14ac:dyDescent="0.25">
      <c r="A25" s="5" t="s">
        <v>6</v>
      </c>
      <c r="B25" s="6" t="s">
        <v>186</v>
      </c>
      <c r="C25" s="6">
        <v>2016</v>
      </c>
      <c r="D25" s="6">
        <v>121</v>
      </c>
      <c r="E25" s="6"/>
      <c r="F25" s="7">
        <v>6629</v>
      </c>
      <c r="G25" s="8" t="s">
        <v>187</v>
      </c>
    </row>
    <row r="26" spans="1:7" x14ac:dyDescent="0.25">
      <c r="A26" s="5" t="s">
        <v>6</v>
      </c>
      <c r="B26" s="6" t="s">
        <v>114</v>
      </c>
      <c r="C26" s="6">
        <v>2016</v>
      </c>
      <c r="D26" s="6">
        <v>0</v>
      </c>
      <c r="E26" s="6"/>
      <c r="F26" s="7">
        <v>5366.42</v>
      </c>
      <c r="G26" s="8" t="s">
        <v>115</v>
      </c>
    </row>
    <row r="27" spans="1:7" x14ac:dyDescent="0.25">
      <c r="A27" s="5" t="s">
        <v>6</v>
      </c>
      <c r="B27" s="6" t="s">
        <v>126</v>
      </c>
      <c r="C27" s="6">
        <v>2016</v>
      </c>
      <c r="D27" s="6"/>
      <c r="E27" s="6"/>
      <c r="F27" s="7">
        <v>5078.3900000000003</v>
      </c>
      <c r="G27" s="8" t="s">
        <v>127</v>
      </c>
    </row>
    <row r="28" spans="1:7" x14ac:dyDescent="0.25">
      <c r="A28" s="5" t="s">
        <v>6</v>
      </c>
      <c r="B28" s="6" t="s">
        <v>216</v>
      </c>
      <c r="C28" s="6">
        <v>2016</v>
      </c>
      <c r="D28" s="6">
        <v>734.72</v>
      </c>
      <c r="E28" s="6"/>
      <c r="F28" s="7">
        <v>4995.2700000000004</v>
      </c>
      <c r="G28" s="8" t="s">
        <v>217</v>
      </c>
    </row>
    <row r="29" spans="1:7" x14ac:dyDescent="0.25">
      <c r="A29" s="5" t="s">
        <v>6</v>
      </c>
      <c r="B29" s="6" t="s">
        <v>152</v>
      </c>
      <c r="C29" s="6">
        <v>2016</v>
      </c>
      <c r="D29" s="6"/>
      <c r="E29" s="6"/>
      <c r="F29" s="7">
        <v>4870.2</v>
      </c>
      <c r="G29" s="8" t="s">
        <v>153</v>
      </c>
    </row>
    <row r="30" spans="1:7" x14ac:dyDescent="0.25">
      <c r="A30" s="5" t="s">
        <v>6</v>
      </c>
      <c r="B30" s="6" t="s">
        <v>122</v>
      </c>
      <c r="C30" s="6">
        <v>2016</v>
      </c>
      <c r="D30" s="6"/>
      <c r="E30" s="6"/>
      <c r="F30" s="7">
        <v>4669.7700000000004</v>
      </c>
      <c r="G30" s="8" t="s">
        <v>123</v>
      </c>
    </row>
    <row r="31" spans="1:7" x14ac:dyDescent="0.25">
      <c r="A31" s="5" t="s">
        <v>6</v>
      </c>
      <c r="B31" s="6" t="s">
        <v>68</v>
      </c>
      <c r="C31" s="6">
        <v>2016</v>
      </c>
      <c r="D31" s="6"/>
      <c r="E31" s="6"/>
      <c r="F31" s="7">
        <v>4654.8599999999997</v>
      </c>
      <c r="G31" s="8" t="s">
        <v>69</v>
      </c>
    </row>
    <row r="32" spans="1:7" x14ac:dyDescent="0.25">
      <c r="A32" s="5" t="s">
        <v>6</v>
      </c>
      <c r="B32" s="6" t="s">
        <v>180</v>
      </c>
      <c r="C32" s="6">
        <v>2016</v>
      </c>
      <c r="D32" s="6"/>
      <c r="E32" s="6"/>
      <c r="F32" s="7">
        <v>4341.4799999999996</v>
      </c>
      <c r="G32" s="8" t="s">
        <v>181</v>
      </c>
    </row>
    <row r="33" spans="1:7" x14ac:dyDescent="0.25">
      <c r="A33" s="5" t="s">
        <v>6</v>
      </c>
      <c r="B33" s="6" t="s">
        <v>66</v>
      </c>
      <c r="C33" s="6">
        <v>2016</v>
      </c>
      <c r="D33" s="6">
        <v>972.18</v>
      </c>
      <c r="E33" s="6"/>
      <c r="F33" s="7">
        <v>4330.78</v>
      </c>
      <c r="G33" s="8" t="s">
        <v>67</v>
      </c>
    </row>
    <row r="34" spans="1:7" x14ac:dyDescent="0.25">
      <c r="A34" s="5" t="s">
        <v>6</v>
      </c>
      <c r="B34" s="6" t="s">
        <v>144</v>
      </c>
      <c r="C34" s="6">
        <v>2016</v>
      </c>
      <c r="D34" s="6">
        <v>28.69</v>
      </c>
      <c r="E34" s="15">
        <v>1189.1099999999999</v>
      </c>
      <c r="F34" s="7">
        <v>4120.17</v>
      </c>
      <c r="G34" s="8" t="s">
        <v>145</v>
      </c>
    </row>
    <row r="35" spans="1:7" x14ac:dyDescent="0.25">
      <c r="A35" s="5" t="s">
        <v>6</v>
      </c>
      <c r="B35" s="6" t="s">
        <v>190</v>
      </c>
      <c r="C35" s="6">
        <v>2016</v>
      </c>
      <c r="D35" s="6"/>
      <c r="E35" s="6"/>
      <c r="F35" s="7">
        <v>3906.4</v>
      </c>
      <c r="G35" s="8" t="s">
        <v>191</v>
      </c>
    </row>
    <row r="36" spans="1:7" x14ac:dyDescent="0.25">
      <c r="A36" s="5" t="s">
        <v>6</v>
      </c>
      <c r="B36" s="6" t="s">
        <v>44</v>
      </c>
      <c r="C36" s="6">
        <v>2016</v>
      </c>
      <c r="D36" s="6"/>
      <c r="E36" s="6"/>
      <c r="F36" s="7">
        <v>3728.4</v>
      </c>
      <c r="G36" s="8" t="s">
        <v>45</v>
      </c>
    </row>
    <row r="37" spans="1:7" x14ac:dyDescent="0.25">
      <c r="A37" s="5" t="s">
        <v>6</v>
      </c>
      <c r="B37" s="6" t="s">
        <v>184</v>
      </c>
      <c r="C37" s="6">
        <v>2016</v>
      </c>
      <c r="D37" s="6"/>
      <c r="E37" s="6"/>
      <c r="F37" s="7">
        <v>3448</v>
      </c>
      <c r="G37" s="8" t="s">
        <v>185</v>
      </c>
    </row>
    <row r="38" spans="1:7" x14ac:dyDescent="0.25">
      <c r="A38" s="5" t="s">
        <v>6</v>
      </c>
      <c r="B38" s="6" t="s">
        <v>14</v>
      </c>
      <c r="C38" s="6">
        <v>2016</v>
      </c>
      <c r="D38" s="6">
        <v>0</v>
      </c>
      <c r="E38" s="6"/>
      <c r="F38" s="7">
        <v>3379.41</v>
      </c>
      <c r="G38" s="8" t="s">
        <v>15</v>
      </c>
    </row>
    <row r="39" spans="1:7" x14ac:dyDescent="0.25">
      <c r="A39" s="5" t="s">
        <v>6</v>
      </c>
      <c r="B39" s="6" t="s">
        <v>140</v>
      </c>
      <c r="C39" s="6">
        <v>2016</v>
      </c>
      <c r="D39" s="6"/>
      <c r="E39" s="6"/>
      <c r="F39" s="7">
        <v>2569.0100000000002</v>
      </c>
      <c r="G39" s="8" t="s">
        <v>141</v>
      </c>
    </row>
    <row r="40" spans="1:7" x14ac:dyDescent="0.25">
      <c r="A40" s="5" t="s">
        <v>6</v>
      </c>
      <c r="B40" s="6" t="s">
        <v>88</v>
      </c>
      <c r="C40" s="6">
        <v>2016</v>
      </c>
      <c r="D40" s="6">
        <v>0</v>
      </c>
      <c r="E40" s="6"/>
      <c r="F40" s="7">
        <v>2554.4899999999998</v>
      </c>
      <c r="G40" s="8" t="s">
        <v>89</v>
      </c>
    </row>
    <row r="41" spans="1:7" x14ac:dyDescent="0.25">
      <c r="A41" s="5" t="s">
        <v>6</v>
      </c>
      <c r="B41" s="6" t="s">
        <v>148</v>
      </c>
      <c r="C41" s="6">
        <v>2016</v>
      </c>
      <c r="D41" s="6">
        <v>46.2</v>
      </c>
      <c r="E41" s="6"/>
      <c r="F41" s="7">
        <v>2525.1999999999998</v>
      </c>
      <c r="G41" s="8" t="s">
        <v>149</v>
      </c>
    </row>
    <row r="42" spans="1:7" x14ac:dyDescent="0.25">
      <c r="A42" s="5" t="s">
        <v>6</v>
      </c>
      <c r="B42" s="6" t="s">
        <v>94</v>
      </c>
      <c r="C42" s="6">
        <v>2016</v>
      </c>
      <c r="D42" s="6"/>
      <c r="E42" s="6"/>
      <c r="F42" s="7">
        <v>2345.2600000000002</v>
      </c>
      <c r="G42" s="8" t="s">
        <v>95</v>
      </c>
    </row>
    <row r="43" spans="1:7" x14ac:dyDescent="0.25">
      <c r="A43" s="5" t="s">
        <v>6</v>
      </c>
      <c r="B43" s="6" t="s">
        <v>120</v>
      </c>
      <c r="C43" s="6">
        <v>2016</v>
      </c>
      <c r="D43" s="6">
        <v>0</v>
      </c>
      <c r="E43" s="6"/>
      <c r="F43" s="7">
        <v>2298.9899999999998</v>
      </c>
      <c r="G43" s="8" t="s">
        <v>121</v>
      </c>
    </row>
    <row r="44" spans="1:7" x14ac:dyDescent="0.25">
      <c r="A44" s="5" t="s">
        <v>6</v>
      </c>
      <c r="B44" s="6" t="s">
        <v>12</v>
      </c>
      <c r="C44" s="6">
        <v>2016</v>
      </c>
      <c r="D44" s="6"/>
      <c r="E44" s="6"/>
      <c r="F44" s="7">
        <v>2192.16</v>
      </c>
      <c r="G44" s="8" t="s">
        <v>13</v>
      </c>
    </row>
    <row r="45" spans="1:7" x14ac:dyDescent="0.25">
      <c r="A45" s="5" t="s">
        <v>6</v>
      </c>
      <c r="B45" s="6" t="s">
        <v>166</v>
      </c>
      <c r="C45" s="6">
        <v>2016</v>
      </c>
      <c r="D45" s="6">
        <v>0</v>
      </c>
      <c r="E45" s="6"/>
      <c r="F45" s="7">
        <v>2135.54</v>
      </c>
      <c r="G45" s="8" t="s">
        <v>167</v>
      </c>
    </row>
    <row r="46" spans="1:7" x14ac:dyDescent="0.25">
      <c r="A46" s="5" t="s">
        <v>6</v>
      </c>
      <c r="B46" s="6" t="s">
        <v>194</v>
      </c>
      <c r="C46" s="6">
        <v>2016</v>
      </c>
      <c r="D46" s="6">
        <v>0</v>
      </c>
      <c r="E46" s="6"/>
      <c r="F46" s="7">
        <v>2031.8</v>
      </c>
      <c r="G46" s="8" t="s">
        <v>195</v>
      </c>
    </row>
    <row r="47" spans="1:7" x14ac:dyDescent="0.25">
      <c r="A47" s="5" t="s">
        <v>6</v>
      </c>
      <c r="B47" s="6" t="s">
        <v>110</v>
      </c>
      <c r="C47" s="6">
        <v>2016</v>
      </c>
      <c r="D47" s="6"/>
      <c r="E47" s="6"/>
      <c r="F47" s="7">
        <v>2030.5</v>
      </c>
      <c r="G47" s="8" t="s">
        <v>111</v>
      </c>
    </row>
    <row r="48" spans="1:7" x14ac:dyDescent="0.25">
      <c r="A48" s="5" t="s">
        <v>6</v>
      </c>
      <c r="B48" s="6" t="s">
        <v>42</v>
      </c>
      <c r="C48" s="6">
        <v>2016</v>
      </c>
      <c r="D48" s="15">
        <v>1360.08</v>
      </c>
      <c r="E48" s="6"/>
      <c r="F48" s="7">
        <v>1841.79</v>
      </c>
      <c r="G48" s="8" t="s">
        <v>43</v>
      </c>
    </row>
    <row r="49" spans="1:7" x14ac:dyDescent="0.25">
      <c r="A49" s="5" t="s">
        <v>6</v>
      </c>
      <c r="B49" s="6" t="s">
        <v>128</v>
      </c>
      <c r="C49" s="6">
        <v>2016</v>
      </c>
      <c r="D49" s="6"/>
      <c r="E49" s="6"/>
      <c r="F49" s="7">
        <v>1820</v>
      </c>
      <c r="G49" s="8" t="s">
        <v>129</v>
      </c>
    </row>
    <row r="50" spans="1:7" x14ac:dyDescent="0.25">
      <c r="A50" s="5" t="s">
        <v>6</v>
      </c>
      <c r="B50" s="6" t="s">
        <v>50</v>
      </c>
      <c r="C50" s="6">
        <v>2016</v>
      </c>
      <c r="D50" s="6">
        <v>0</v>
      </c>
      <c r="E50" s="6"/>
      <c r="F50" s="7">
        <v>1759.52</v>
      </c>
      <c r="G50" s="8" t="s">
        <v>51</v>
      </c>
    </row>
    <row r="51" spans="1:7" x14ac:dyDescent="0.25">
      <c r="A51" s="5" t="s">
        <v>6</v>
      </c>
      <c r="B51" s="6" t="s">
        <v>86</v>
      </c>
      <c r="C51" s="6">
        <v>2016</v>
      </c>
      <c r="D51" s="6"/>
      <c r="E51" s="6"/>
      <c r="F51" s="7">
        <v>1510.6</v>
      </c>
      <c r="G51" s="8" t="s">
        <v>87</v>
      </c>
    </row>
    <row r="52" spans="1:7" x14ac:dyDescent="0.25">
      <c r="A52" s="5" t="s">
        <v>6</v>
      </c>
      <c r="B52" s="6" t="s">
        <v>108</v>
      </c>
      <c r="C52" s="6">
        <v>2016</v>
      </c>
      <c r="D52" s="6">
        <v>0</v>
      </c>
      <c r="E52" s="6"/>
      <c r="F52" s="7">
        <v>1464.95</v>
      </c>
      <c r="G52" s="8" t="s">
        <v>109</v>
      </c>
    </row>
    <row r="53" spans="1:7" x14ac:dyDescent="0.25">
      <c r="A53" s="5" t="s">
        <v>6</v>
      </c>
      <c r="B53" s="6" t="s">
        <v>176</v>
      </c>
      <c r="C53" s="6">
        <v>2016</v>
      </c>
      <c r="D53" s="6"/>
      <c r="E53" s="6"/>
      <c r="F53" s="7">
        <v>1300.24</v>
      </c>
      <c r="G53" s="8" t="s">
        <v>177</v>
      </c>
    </row>
    <row r="54" spans="1:7" x14ac:dyDescent="0.25">
      <c r="A54" s="5" t="s">
        <v>6</v>
      </c>
      <c r="B54" s="6" t="s">
        <v>22</v>
      </c>
      <c r="C54" s="6">
        <v>2016</v>
      </c>
      <c r="D54" s="6"/>
      <c r="E54" s="6"/>
      <c r="F54" s="7">
        <v>1276.69</v>
      </c>
      <c r="G54" s="8" t="s">
        <v>23</v>
      </c>
    </row>
    <row r="55" spans="1:7" x14ac:dyDescent="0.25">
      <c r="A55" s="5" t="s">
        <v>6</v>
      </c>
      <c r="B55" s="6" t="s">
        <v>46</v>
      </c>
      <c r="C55" s="6">
        <v>2016</v>
      </c>
      <c r="D55" s="6"/>
      <c r="E55" s="6"/>
      <c r="F55" s="7">
        <v>1256.8</v>
      </c>
      <c r="G55" s="8" t="s">
        <v>47</v>
      </c>
    </row>
    <row r="56" spans="1:7" x14ac:dyDescent="0.25">
      <c r="A56" s="5" t="s">
        <v>6</v>
      </c>
      <c r="B56" s="6" t="s">
        <v>118</v>
      </c>
      <c r="C56" s="6">
        <v>2016</v>
      </c>
      <c r="D56" s="6"/>
      <c r="E56" s="6"/>
      <c r="F56" s="7">
        <v>1186.47</v>
      </c>
      <c r="G56" s="8" t="s">
        <v>119</v>
      </c>
    </row>
    <row r="57" spans="1:7" x14ac:dyDescent="0.25">
      <c r="A57" s="5" t="s">
        <v>6</v>
      </c>
      <c r="B57" s="6" t="s">
        <v>84</v>
      </c>
      <c r="C57" s="6">
        <v>2016</v>
      </c>
      <c r="D57" s="6"/>
      <c r="E57" s="6"/>
      <c r="F57" s="7">
        <v>1137.3800000000001</v>
      </c>
      <c r="G57" s="8" t="s">
        <v>85</v>
      </c>
    </row>
    <row r="58" spans="1:7" x14ac:dyDescent="0.25">
      <c r="A58" s="5" t="s">
        <v>6</v>
      </c>
      <c r="B58" s="6" t="s">
        <v>210</v>
      </c>
      <c r="C58" s="6">
        <v>2016</v>
      </c>
      <c r="D58" s="6">
        <v>0</v>
      </c>
      <c r="E58" s="6"/>
      <c r="F58" s="9">
        <v>945</v>
      </c>
      <c r="G58" s="8" t="s">
        <v>211</v>
      </c>
    </row>
    <row r="59" spans="1:7" x14ac:dyDescent="0.25">
      <c r="A59" s="5" t="s">
        <v>6</v>
      </c>
      <c r="B59" s="6" t="s">
        <v>82</v>
      </c>
      <c r="C59" s="6">
        <v>2016</v>
      </c>
      <c r="D59" s="6"/>
      <c r="E59" s="6"/>
      <c r="F59" s="9">
        <v>925.8</v>
      </c>
      <c r="G59" s="8" t="s">
        <v>83</v>
      </c>
    </row>
    <row r="60" spans="1:7" x14ac:dyDescent="0.25">
      <c r="A60" s="5" t="s">
        <v>6</v>
      </c>
      <c r="B60" s="6" t="s">
        <v>172</v>
      </c>
      <c r="C60" s="6">
        <v>2016</v>
      </c>
      <c r="D60" s="6"/>
      <c r="E60" s="6"/>
      <c r="F60" s="9">
        <v>895.62</v>
      </c>
      <c r="G60" s="8" t="s">
        <v>173</v>
      </c>
    </row>
    <row r="61" spans="1:7" x14ac:dyDescent="0.25">
      <c r="A61" s="5" t="s">
        <v>6</v>
      </c>
      <c r="B61" s="6" t="s">
        <v>38</v>
      </c>
      <c r="C61" s="6">
        <v>2016</v>
      </c>
      <c r="D61" s="6"/>
      <c r="E61" s="6"/>
      <c r="F61" s="9">
        <v>698.19</v>
      </c>
      <c r="G61" s="8" t="s">
        <v>39</v>
      </c>
    </row>
    <row r="62" spans="1:7" x14ac:dyDescent="0.25">
      <c r="A62" s="5" t="s">
        <v>6</v>
      </c>
      <c r="B62" s="6" t="s">
        <v>158</v>
      </c>
      <c r="C62" s="6">
        <v>2016</v>
      </c>
      <c r="D62" s="6"/>
      <c r="E62" s="6"/>
      <c r="F62" s="9">
        <v>628.5</v>
      </c>
      <c r="G62" s="8" t="s">
        <v>159</v>
      </c>
    </row>
    <row r="63" spans="1:7" x14ac:dyDescent="0.25">
      <c r="A63" s="5" t="s">
        <v>6</v>
      </c>
      <c r="B63" s="6" t="s">
        <v>20</v>
      </c>
      <c r="C63" s="6">
        <v>2016</v>
      </c>
      <c r="D63" s="6"/>
      <c r="E63" s="6"/>
      <c r="F63" s="9">
        <v>613.15</v>
      </c>
      <c r="G63" s="8" t="s">
        <v>21</v>
      </c>
    </row>
    <row r="64" spans="1:7" x14ac:dyDescent="0.25">
      <c r="A64" s="5" t="s">
        <v>6</v>
      </c>
      <c r="B64" s="6" t="s">
        <v>174</v>
      </c>
      <c r="C64" s="6">
        <v>2016</v>
      </c>
      <c r="D64" s="6"/>
      <c r="E64" s="6"/>
      <c r="F64" s="9">
        <v>533.73</v>
      </c>
      <c r="G64" s="8" t="s">
        <v>175</v>
      </c>
    </row>
    <row r="65" spans="1:7" x14ac:dyDescent="0.25">
      <c r="A65" s="5" t="s">
        <v>6</v>
      </c>
      <c r="B65" s="6" t="s">
        <v>102</v>
      </c>
      <c r="C65" s="6">
        <v>2016</v>
      </c>
      <c r="D65" s="6"/>
      <c r="E65" s="6"/>
      <c r="F65" s="9">
        <v>514.09</v>
      </c>
      <c r="G65" s="8" t="s">
        <v>103</v>
      </c>
    </row>
    <row r="66" spans="1:7" x14ac:dyDescent="0.25">
      <c r="A66" s="5" t="s">
        <v>6</v>
      </c>
      <c r="B66" s="6" t="s">
        <v>56</v>
      </c>
      <c r="C66" s="6">
        <v>2016</v>
      </c>
      <c r="D66" s="6"/>
      <c r="E66" s="6"/>
      <c r="F66" s="9">
        <v>463.5</v>
      </c>
      <c r="G66" s="8" t="s">
        <v>57</v>
      </c>
    </row>
    <row r="67" spans="1:7" x14ac:dyDescent="0.25">
      <c r="A67" s="5" t="s">
        <v>6</v>
      </c>
      <c r="B67" s="6" t="s">
        <v>98</v>
      </c>
      <c r="C67" s="6">
        <v>2016</v>
      </c>
      <c r="D67" s="6"/>
      <c r="E67" s="6"/>
      <c r="F67" s="9">
        <v>387.28</v>
      </c>
      <c r="G67" s="8" t="s">
        <v>99</v>
      </c>
    </row>
    <row r="68" spans="1:7" x14ac:dyDescent="0.25">
      <c r="A68" s="5" t="s">
        <v>6</v>
      </c>
      <c r="B68" s="6" t="s">
        <v>64</v>
      </c>
      <c r="C68" s="6">
        <v>2016</v>
      </c>
      <c r="D68" s="6"/>
      <c r="E68" s="6"/>
      <c r="F68" s="9">
        <v>386.3</v>
      </c>
      <c r="G68" s="8" t="s">
        <v>65</v>
      </c>
    </row>
    <row r="69" spans="1:7" x14ac:dyDescent="0.25">
      <c r="A69" s="5" t="s">
        <v>6</v>
      </c>
      <c r="B69" s="6" t="s">
        <v>10</v>
      </c>
      <c r="C69" s="6">
        <v>2016</v>
      </c>
      <c r="D69" s="6"/>
      <c r="E69" s="6"/>
      <c r="F69" s="9">
        <v>370</v>
      </c>
      <c r="G69" s="8" t="s">
        <v>11</v>
      </c>
    </row>
    <row r="70" spans="1:7" x14ac:dyDescent="0.25">
      <c r="A70" s="5" t="s">
        <v>6</v>
      </c>
      <c r="B70" s="6" t="s">
        <v>36</v>
      </c>
      <c r="C70" s="6">
        <v>2016</v>
      </c>
      <c r="D70" s="6"/>
      <c r="E70" s="6"/>
      <c r="F70" s="9">
        <v>350.71</v>
      </c>
      <c r="G70" s="8" t="s">
        <v>37</v>
      </c>
    </row>
    <row r="71" spans="1:7" x14ac:dyDescent="0.25">
      <c r="A71" s="5" t="s">
        <v>6</v>
      </c>
      <c r="B71" s="6" t="s">
        <v>204</v>
      </c>
      <c r="C71" s="6">
        <v>2016</v>
      </c>
      <c r="D71" s="6">
        <v>0</v>
      </c>
      <c r="E71" s="6"/>
      <c r="F71" s="9">
        <v>336.08</v>
      </c>
      <c r="G71" s="8" t="s">
        <v>205</v>
      </c>
    </row>
    <row r="72" spans="1:7" x14ac:dyDescent="0.25">
      <c r="A72" s="5" t="s">
        <v>6</v>
      </c>
      <c r="B72" s="6" t="s">
        <v>62</v>
      </c>
      <c r="C72" s="6">
        <v>2016</v>
      </c>
      <c r="D72" s="6"/>
      <c r="E72" s="6"/>
      <c r="F72" s="9">
        <v>270.47000000000003</v>
      </c>
      <c r="G72" s="8" t="s">
        <v>63</v>
      </c>
    </row>
    <row r="73" spans="1:7" x14ac:dyDescent="0.25">
      <c r="A73" s="5" t="s">
        <v>6</v>
      </c>
      <c r="B73" s="6" t="s">
        <v>96</v>
      </c>
      <c r="C73" s="6">
        <v>2016</v>
      </c>
      <c r="D73" s="6"/>
      <c r="E73" s="6"/>
      <c r="F73" s="9">
        <v>194.56</v>
      </c>
      <c r="G73" s="8" t="s">
        <v>97</v>
      </c>
    </row>
    <row r="74" spans="1:7" x14ac:dyDescent="0.25">
      <c r="A74" s="5" t="s">
        <v>6</v>
      </c>
      <c r="B74" s="6" t="s">
        <v>28</v>
      </c>
      <c r="C74" s="6">
        <v>2016</v>
      </c>
      <c r="D74" s="6"/>
      <c r="E74" s="6"/>
      <c r="F74" s="9">
        <v>152.30000000000001</v>
      </c>
      <c r="G74" s="8" t="s">
        <v>29</v>
      </c>
    </row>
    <row r="75" spans="1:7" x14ac:dyDescent="0.25">
      <c r="A75" s="5" t="s">
        <v>6</v>
      </c>
      <c r="B75" s="6" t="s">
        <v>168</v>
      </c>
      <c r="C75" s="6">
        <v>2016</v>
      </c>
      <c r="D75" s="6"/>
      <c r="E75" s="6"/>
      <c r="F75" s="9">
        <v>118.8</v>
      </c>
      <c r="G75" s="8" t="s">
        <v>169</v>
      </c>
    </row>
    <row r="76" spans="1:7" x14ac:dyDescent="0.25">
      <c r="A76" s="5" t="s">
        <v>6</v>
      </c>
      <c r="B76" s="6" t="s">
        <v>196</v>
      </c>
      <c r="C76" s="6">
        <v>2016</v>
      </c>
      <c r="D76" s="6"/>
      <c r="E76" s="6"/>
      <c r="F76" s="9">
        <v>112.2</v>
      </c>
      <c r="G76" s="8" t="s">
        <v>197</v>
      </c>
    </row>
    <row r="77" spans="1:7" x14ac:dyDescent="0.25">
      <c r="A77" s="5" t="s">
        <v>6</v>
      </c>
      <c r="B77" s="6" t="s">
        <v>146</v>
      </c>
      <c r="C77" s="6">
        <v>2016</v>
      </c>
      <c r="D77" s="6"/>
      <c r="E77" s="6"/>
      <c r="F77" s="9">
        <v>54.88</v>
      </c>
      <c r="G77" s="8" t="s">
        <v>147</v>
      </c>
    </row>
    <row r="78" spans="1:7" x14ac:dyDescent="0.25">
      <c r="A78" s="5" t="s">
        <v>6</v>
      </c>
      <c r="B78" s="6" t="s">
        <v>60</v>
      </c>
      <c r="C78" s="6">
        <v>2016</v>
      </c>
      <c r="D78" s="6"/>
      <c r="E78" s="6"/>
      <c r="F78" s="9">
        <v>37.5</v>
      </c>
      <c r="G78" s="8" t="s">
        <v>61</v>
      </c>
    </row>
    <row r="79" spans="1:7" x14ac:dyDescent="0.25">
      <c r="A79" s="5" t="s">
        <v>6</v>
      </c>
      <c r="B79" s="6" t="s">
        <v>200</v>
      </c>
      <c r="C79" s="6">
        <v>2016</v>
      </c>
      <c r="D79" s="6"/>
      <c r="E79" s="6"/>
      <c r="F79" s="9">
        <v>26.42</v>
      </c>
      <c r="G79" s="8" t="s">
        <v>201</v>
      </c>
    </row>
    <row r="80" spans="1:7" x14ac:dyDescent="0.25">
      <c r="A80" s="5" t="s">
        <v>6</v>
      </c>
      <c r="B80" s="6" t="s">
        <v>34</v>
      </c>
      <c r="C80" s="6">
        <v>2016</v>
      </c>
      <c r="D80" s="6"/>
      <c r="E80" s="6"/>
      <c r="F80" s="9">
        <v>-18</v>
      </c>
      <c r="G80" s="8" t="s">
        <v>35</v>
      </c>
    </row>
    <row r="81" spans="1:7" x14ac:dyDescent="0.25">
      <c r="A81" s="5" t="s">
        <v>6</v>
      </c>
      <c r="B81" s="6" t="s">
        <v>40</v>
      </c>
      <c r="C81" s="6">
        <v>2016</v>
      </c>
      <c r="D81" s="6">
        <v>0</v>
      </c>
      <c r="E81" s="6"/>
      <c r="F81" s="10"/>
      <c r="G81" s="8" t="s">
        <v>41</v>
      </c>
    </row>
    <row r="82" spans="1:7" x14ac:dyDescent="0.25">
      <c r="A82" s="5" t="s">
        <v>6</v>
      </c>
      <c r="B82" s="6" t="s">
        <v>54</v>
      </c>
      <c r="C82" s="6">
        <v>2016</v>
      </c>
      <c r="D82" s="6"/>
      <c r="E82" s="6"/>
      <c r="F82" s="10"/>
      <c r="G82" s="8" t="s">
        <v>55</v>
      </c>
    </row>
    <row r="83" spans="1:7" x14ac:dyDescent="0.25">
      <c r="A83" s="5" t="s">
        <v>6</v>
      </c>
      <c r="B83" s="6" t="s">
        <v>58</v>
      </c>
      <c r="C83" s="6">
        <v>2016</v>
      </c>
      <c r="D83" s="6">
        <v>0</v>
      </c>
      <c r="E83" s="6"/>
      <c r="F83" s="10"/>
      <c r="G83" s="8" t="s">
        <v>59</v>
      </c>
    </row>
    <row r="84" spans="1:7" x14ac:dyDescent="0.25">
      <c r="A84" s="5" t="s">
        <v>6</v>
      </c>
      <c r="B84" s="6" t="s">
        <v>68</v>
      </c>
      <c r="C84" s="6">
        <v>2016</v>
      </c>
      <c r="D84" s="6"/>
      <c r="E84" s="6"/>
      <c r="F84" s="10"/>
      <c r="G84" s="8" t="s">
        <v>69</v>
      </c>
    </row>
    <row r="85" spans="1:7" x14ac:dyDescent="0.25">
      <c r="A85" s="5" t="s">
        <v>6</v>
      </c>
      <c r="B85" s="6" t="s">
        <v>72</v>
      </c>
      <c r="C85" s="6">
        <v>2016</v>
      </c>
      <c r="D85" s="6">
        <v>0</v>
      </c>
      <c r="E85" s="6"/>
      <c r="F85" s="10"/>
      <c r="G85" s="8" t="s">
        <v>73</v>
      </c>
    </row>
    <row r="86" spans="1:7" x14ac:dyDescent="0.25">
      <c r="A86" s="5" t="s">
        <v>6</v>
      </c>
      <c r="B86" s="6" t="s">
        <v>74</v>
      </c>
      <c r="C86" s="6">
        <v>2016</v>
      </c>
      <c r="D86" s="6"/>
      <c r="E86" s="6">
        <v>609.38</v>
      </c>
      <c r="F86" s="10"/>
      <c r="G86" s="8" t="s">
        <v>75</v>
      </c>
    </row>
    <row r="87" spans="1:7" x14ac:dyDescent="0.25">
      <c r="A87" s="5" t="s">
        <v>6</v>
      </c>
      <c r="B87" s="6" t="s">
        <v>76</v>
      </c>
      <c r="C87" s="6">
        <v>2016</v>
      </c>
      <c r="D87" s="15">
        <v>22254.07</v>
      </c>
      <c r="E87" s="6"/>
      <c r="F87" s="10"/>
      <c r="G87" s="8" t="s">
        <v>77</v>
      </c>
    </row>
    <row r="88" spans="1:7" x14ac:dyDescent="0.25">
      <c r="A88" s="5" t="s">
        <v>6</v>
      </c>
      <c r="B88" s="6" t="s">
        <v>76</v>
      </c>
      <c r="C88" s="6">
        <v>2016</v>
      </c>
      <c r="D88" s="6">
        <v>900</v>
      </c>
      <c r="E88" s="6"/>
      <c r="F88" s="10"/>
      <c r="G88" s="8" t="s">
        <v>77</v>
      </c>
    </row>
    <row r="89" spans="1:7" x14ac:dyDescent="0.25">
      <c r="A89" s="5" t="s">
        <v>6</v>
      </c>
      <c r="B89" s="6" t="s">
        <v>78</v>
      </c>
      <c r="C89" s="6">
        <v>2016</v>
      </c>
      <c r="D89" s="6">
        <v>0</v>
      </c>
      <c r="E89" s="6"/>
      <c r="F89" s="10"/>
      <c r="G89" s="8" t="s">
        <v>79</v>
      </c>
    </row>
    <row r="90" spans="1:7" x14ac:dyDescent="0.25">
      <c r="A90" s="5" t="s">
        <v>6</v>
      </c>
      <c r="B90" s="6" t="s">
        <v>80</v>
      </c>
      <c r="C90" s="6">
        <v>2016</v>
      </c>
      <c r="D90" s="6"/>
      <c r="E90" s="6"/>
      <c r="F90" s="10"/>
      <c r="G90" s="8" t="s">
        <v>81</v>
      </c>
    </row>
    <row r="91" spans="1:7" x14ac:dyDescent="0.25">
      <c r="A91" s="5" t="s">
        <v>6</v>
      </c>
      <c r="B91" s="6" t="s">
        <v>88</v>
      </c>
      <c r="C91" s="6">
        <v>2016</v>
      </c>
      <c r="D91" s="6"/>
      <c r="E91" s="6"/>
      <c r="F91" s="10"/>
      <c r="G91" s="8" t="s">
        <v>89</v>
      </c>
    </row>
    <row r="92" spans="1:7" x14ac:dyDescent="0.25">
      <c r="A92" s="5" t="s">
        <v>6</v>
      </c>
      <c r="B92" s="6" t="s">
        <v>92</v>
      </c>
      <c r="C92" s="6">
        <v>2016</v>
      </c>
      <c r="D92" s="6"/>
      <c r="E92" s="15">
        <v>4801.0600000000004</v>
      </c>
      <c r="F92" s="10"/>
      <c r="G92" s="8" t="s">
        <v>93</v>
      </c>
    </row>
    <row r="93" spans="1:7" x14ac:dyDescent="0.25">
      <c r="A93" s="5" t="s">
        <v>6</v>
      </c>
      <c r="B93" s="6" t="s">
        <v>108</v>
      </c>
      <c r="C93" s="6">
        <v>2016</v>
      </c>
      <c r="D93" s="6"/>
      <c r="E93" s="6"/>
      <c r="F93" s="10"/>
      <c r="G93" s="8" t="s">
        <v>109</v>
      </c>
    </row>
    <row r="94" spans="1:7" x14ac:dyDescent="0.25">
      <c r="A94" s="5" t="s">
        <v>6</v>
      </c>
      <c r="B94" s="6" t="s">
        <v>130</v>
      </c>
      <c r="C94" s="6">
        <v>2016</v>
      </c>
      <c r="D94" s="15">
        <v>1942.95</v>
      </c>
      <c r="E94" s="6"/>
      <c r="F94" s="10"/>
      <c r="G94" s="8" t="s">
        <v>131</v>
      </c>
    </row>
    <row r="95" spans="1:7" x14ac:dyDescent="0.25">
      <c r="A95" s="5" t="s">
        <v>6</v>
      </c>
      <c r="B95" s="6" t="s">
        <v>130</v>
      </c>
      <c r="C95" s="6">
        <v>2016</v>
      </c>
      <c r="D95" s="6">
        <v>0</v>
      </c>
      <c r="E95" s="6"/>
      <c r="F95" s="10"/>
      <c r="G95" s="8" t="s">
        <v>131</v>
      </c>
    </row>
    <row r="96" spans="1:7" x14ac:dyDescent="0.25">
      <c r="A96" s="5" t="s">
        <v>6</v>
      </c>
      <c r="B96" s="6" t="s">
        <v>134</v>
      </c>
      <c r="C96" s="6">
        <v>2016</v>
      </c>
      <c r="D96" s="6"/>
      <c r="E96" s="6"/>
      <c r="F96" s="10"/>
      <c r="G96" s="8" t="s">
        <v>135</v>
      </c>
    </row>
    <row r="97" spans="1:7" x14ac:dyDescent="0.25">
      <c r="A97" s="5" t="s">
        <v>6</v>
      </c>
      <c r="B97" s="6" t="s">
        <v>136</v>
      </c>
      <c r="C97" s="6">
        <v>2016</v>
      </c>
      <c r="D97" s="6"/>
      <c r="E97" s="6"/>
      <c r="F97" s="10"/>
      <c r="G97" s="8" t="s">
        <v>137</v>
      </c>
    </row>
    <row r="98" spans="1:7" x14ac:dyDescent="0.25">
      <c r="A98" s="5" t="s">
        <v>6</v>
      </c>
      <c r="B98" s="6" t="s">
        <v>142</v>
      </c>
      <c r="C98" s="6">
        <v>2016</v>
      </c>
      <c r="D98" s="6">
        <v>0</v>
      </c>
      <c r="E98" s="6"/>
      <c r="F98" s="10"/>
      <c r="G98" s="8" t="s">
        <v>143</v>
      </c>
    </row>
    <row r="99" spans="1:7" x14ac:dyDescent="0.25">
      <c r="A99" s="5" t="s">
        <v>6</v>
      </c>
      <c r="B99" s="6" t="s">
        <v>184</v>
      </c>
      <c r="C99" s="6">
        <v>2016</v>
      </c>
      <c r="D99" s="6"/>
      <c r="E99" s="6"/>
      <c r="F99" s="10"/>
      <c r="G99" s="8" t="s">
        <v>185</v>
      </c>
    </row>
    <row r="100" spans="1:7" x14ac:dyDescent="0.25">
      <c r="A100" s="5" t="s">
        <v>6</v>
      </c>
      <c r="B100" s="6" t="s">
        <v>202</v>
      </c>
      <c r="C100" s="6">
        <v>2016</v>
      </c>
      <c r="D100" s="6">
        <v>0</v>
      </c>
      <c r="E100" s="6"/>
      <c r="F100" s="10"/>
      <c r="G100" s="8" t="s">
        <v>203</v>
      </c>
    </row>
    <row r="101" spans="1:7" x14ac:dyDescent="0.25">
      <c r="A101" s="5" t="s">
        <v>6</v>
      </c>
      <c r="B101" s="6" t="s">
        <v>206</v>
      </c>
      <c r="C101" s="6">
        <v>2016</v>
      </c>
      <c r="D101" s="6"/>
      <c r="E101" s="6"/>
      <c r="F101" s="10"/>
      <c r="G101" s="8" t="s">
        <v>207</v>
      </c>
    </row>
    <row r="102" spans="1:7" x14ac:dyDescent="0.25">
      <c r="A102" s="11" t="s">
        <v>6</v>
      </c>
      <c r="B102" s="12" t="s">
        <v>218</v>
      </c>
      <c r="C102" s="12">
        <v>2016</v>
      </c>
      <c r="D102" s="12"/>
      <c r="E102" s="17">
        <v>16355.75</v>
      </c>
      <c r="F102" s="13"/>
      <c r="G102" s="14" t="s">
        <v>219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2018</vt:lpstr>
      <vt:lpstr>2017</vt:lpstr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Jordy De Windt</dc:creator>
  <cp:lastModifiedBy>Jordy De Windt</cp:lastModifiedBy>
  <dcterms:created xsi:type="dcterms:W3CDTF">2019-06-01T23:50:02Z</dcterms:created>
  <dcterms:modified xsi:type="dcterms:W3CDTF">2019-06-02T00:07:48Z</dcterms:modified>
</cp:coreProperties>
</file>